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2D2915BE-84F0-4601-87A7-39AE05AAD835}" xr6:coauthVersionLast="47" xr6:coauthVersionMax="47" xr10:uidLastSave="{00000000-0000-0000-0000-000000000000}"/>
  <bookViews>
    <workbookView xWindow="-120" yWindow="-120" windowWidth="29040" windowHeight="15840" tabRatio="971" xr2:uid="{00000000-000D-0000-FFFF-FFFF00000000}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(3-ل) العلاقات داخل الجمعية" sheetId="21" r:id="rId20"/>
    <sheet name="(3-م) العلاقات مع الداعمين" sheetId="22" r:id="rId21"/>
    <sheet name="(3-ن) الجهات المتعاقد معها " sheetId="23" r:id="rId22"/>
    <sheet name="(3-ص)  مبالغ أعضاء المجلس " sheetId="24" r:id="rId23"/>
    <sheet name="التبرعات والإيرادات (4-أ)" sheetId="31" r:id="rId24"/>
    <sheet name="المصروفات (٤-ب)" sheetId="32" r:id="rId25"/>
    <sheet name="(5-أ) توصيف البرامج" sheetId="28" r:id="rId26"/>
    <sheet name="(5-ب) بيانات البرامج" sheetId="29" r:id="rId27"/>
    <sheet name="(5-ج) بيانات المساعدات" sheetId="30" r:id="rId28"/>
    <sheet name="ورقة1" sheetId="34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32" l="1"/>
  <c r="C24" i="32"/>
</calcChain>
</file>

<file path=xl/sharedStrings.xml><?xml version="1.0" encoding="utf-8"?>
<sst xmlns="http://schemas.openxmlformats.org/spreadsheetml/2006/main" count="1030" uniqueCount="518">
  <si>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</si>
  <si>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</si>
  <si>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</si>
  <si>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</si>
  <si>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</si>
  <si>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سعوديون</t>
  </si>
  <si>
    <t>غير سعوديون</t>
  </si>
  <si>
    <t>معفى</t>
  </si>
  <si>
    <t>برسوم مخفضة</t>
  </si>
  <si>
    <t>برسوم</t>
  </si>
  <si>
    <t>مساعدات أيتام</t>
  </si>
  <si>
    <t>مساعدات أرامل</t>
  </si>
  <si>
    <t>مساعدات مطلقات</t>
  </si>
  <si>
    <t>مساعدات ظروف خاصة</t>
  </si>
  <si>
    <t>مساعدات عينية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</si>
  <si>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</si>
  <si>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</si>
  <si>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</si>
  <si>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</si>
  <si>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</si>
  <si>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</si>
  <si>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</si>
  <si>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</si>
  <si>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</si>
  <si>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</si>
  <si>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</si>
  <si>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</si>
  <si>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</si>
  <si>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</si>
  <si>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</si>
  <si>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</si>
  <si>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</si>
  <si>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</si>
  <si>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</si>
  <si>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</si>
  <si>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</si>
  <si>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</si>
  <si>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</si>
  <si>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</si>
  <si>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</si>
  <si>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</si>
  <si>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</si>
  <si>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</si>
  <si>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</si>
  <si>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</si>
  <si>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</si>
  <si>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</si>
  <si>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</si>
  <si>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</si>
  <si>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</si>
  <si>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</si>
  <si>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</si>
  <si>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</si>
  <si>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</si>
  <si>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</si>
  <si>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</si>
  <si>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</si>
  <si>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</si>
  <si>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</si>
  <si>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</si>
  <si>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</si>
  <si>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</si>
  <si>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</si>
  <si>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</si>
  <si>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</si>
  <si>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</si>
  <si>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</si>
  <si>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</si>
  <si>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</si>
  <si>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</si>
  <si>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</si>
  <si>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</si>
  <si>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</si>
  <si>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</si>
  <si>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</si>
  <si>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</si>
  <si>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</si>
  <si>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</si>
  <si>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</si>
  <si>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</si>
  <si>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</si>
  <si>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</si>
  <si>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</si>
  <si>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</si>
  <si>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</si>
  <si>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</si>
  <si>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</si>
  <si>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</si>
  <si>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</si>
  <si>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</si>
  <si>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</si>
  <si>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</si>
  <si>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</si>
  <si>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</si>
  <si>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</si>
  <si>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</si>
  <si>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</si>
  <si>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</si>
  <si>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</si>
  <si>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</si>
  <si>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</si>
  <si>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</si>
  <si>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</si>
  <si>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</si>
  <si>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</si>
  <si>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</si>
  <si>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</si>
  <si>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</si>
  <si>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</si>
  <si>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</si>
  <si>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</si>
  <si>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</si>
  <si>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</si>
  <si>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</si>
  <si>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</si>
  <si>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</si>
  <si>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</si>
  <si>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</si>
  <si>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</si>
  <si>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</si>
  <si>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</si>
  <si>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</si>
  <si>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</si>
  <si>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</si>
  <si>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</si>
  <si>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</si>
  <si>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</si>
  <si>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</si>
  <si>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</si>
  <si>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</si>
  <si>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</si>
  <si>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</si>
  <si>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</si>
  <si>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</si>
  <si>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</si>
  <si>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</si>
  <si>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</si>
  <si>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</si>
  <si>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</si>
  <si>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</si>
  <si>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</si>
  <si>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</si>
  <si>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</si>
  <si>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</si>
  <si>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</si>
  <si>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</si>
  <si>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</si>
  <si>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</si>
  <si>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</si>
  <si>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</si>
  <si>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</si>
  <si>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</si>
  <si>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</si>
  <si>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</si>
  <si>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</si>
  <si>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</si>
  <si>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</si>
  <si>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</si>
  <si>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</si>
  <si>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</si>
  <si>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</si>
  <si>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</si>
  <si>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</si>
  <si>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</si>
  <si>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</si>
  <si>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</si>
  <si>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</si>
  <si>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</si>
  <si>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</si>
  <si>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</si>
  <si>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</si>
  <si>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</si>
  <si>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</si>
  <si>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</si>
  <si>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</si>
  <si>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</si>
  <si>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</si>
  <si>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</si>
  <si>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</si>
  <si>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</si>
  <si>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</si>
  <si>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</si>
  <si>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</si>
  <si>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</si>
  <si>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</si>
  <si>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</si>
  <si>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</si>
  <si>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</si>
  <si>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</si>
  <si>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</si>
  <si>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</si>
  <si>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</si>
  <si>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</si>
  <si>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</si>
  <si>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</si>
  <si>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</si>
  <si>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</si>
  <si>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</si>
  <si>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</si>
  <si>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</si>
  <si>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</si>
  <si>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</si>
  <si>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</si>
  <si>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</si>
  <si>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</si>
  <si>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</si>
  <si>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</si>
  <si>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</si>
  <si>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</si>
  <si>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</si>
  <si>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</si>
  <si>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</si>
  <si>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</si>
  <si>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</si>
  <si>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</si>
  <si>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</si>
  <si>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</si>
  <si>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</si>
  <si>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</si>
  <si>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</si>
  <si>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</si>
  <si>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التبرعات والايرادات والمنح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</si>
  <si>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</si>
  <si>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</si>
  <si>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</si>
  <si>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</si>
  <si>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</si>
  <si>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</si>
  <si>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</si>
  <si>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</si>
  <si>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</si>
  <si>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</si>
  <si>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</si>
  <si>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</si>
  <si>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</si>
  <si>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</si>
  <si>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</si>
  <si>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</si>
  <si>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الإيجارات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</si>
  <si>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</si>
  <si>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</si>
  <si>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</si>
  <si>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</si>
  <si>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</si>
  <si>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</si>
  <si>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</si>
  <si>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</si>
  <si>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</si>
  <si>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</si>
  <si>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</si>
  <si>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</si>
  <si>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</si>
  <si>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</si>
  <si>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</si>
  <si>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مجموع تبرعات وإيرادات الأوقاف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</si>
  <si>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</si>
  <si>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</si>
  <si>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</si>
  <si>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</si>
  <si>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</si>
  <si>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أخرى</t>
  </si>
  <si>
    <t>نوع المساعدات</t>
  </si>
  <si>
    <t>اجمالي مبلغ المساعدات</t>
  </si>
  <si>
    <t>اسم الجمعية</t>
  </si>
  <si>
    <t>نعم</t>
  </si>
  <si>
    <t>لا</t>
  </si>
  <si>
    <t xml:space="preserve">محمد الأمين الطيب محمد </t>
  </si>
  <si>
    <t>إفطار صائم</t>
  </si>
  <si>
    <t>مساعدة الشباب على الزواج</t>
  </si>
  <si>
    <t>أجور تحميل وتنزيل</t>
  </si>
  <si>
    <t>محروقات</t>
  </si>
  <si>
    <t>أدوات مكتبية</t>
  </si>
  <si>
    <t>رسوم المجلس التنسيقي</t>
  </si>
  <si>
    <t>تأمينات اجتماعية</t>
  </si>
  <si>
    <t>رسوم ومعاملات</t>
  </si>
  <si>
    <t>نظافة</t>
  </si>
  <si>
    <t>تبرعات كفالة يتيم</t>
  </si>
  <si>
    <t>تبرعات كفارة يمين</t>
  </si>
  <si>
    <t>تبرعات السقيا</t>
  </si>
  <si>
    <t>تبرعات إفطار صائم</t>
  </si>
  <si>
    <t>تبرعات كفالة أسر</t>
  </si>
  <si>
    <t>تبرعات مساعدة الشباب على الزواج</t>
  </si>
  <si>
    <t>لايوجد</t>
  </si>
  <si>
    <t>سعودي</t>
  </si>
  <si>
    <t>كلي</t>
  </si>
  <si>
    <t>الجمعية</t>
  </si>
  <si>
    <t>منتظم</t>
  </si>
  <si>
    <t>عمود1</t>
  </si>
  <si>
    <t xml:space="preserve">الاسم </t>
  </si>
  <si>
    <t xml:space="preserve">نعم </t>
  </si>
  <si>
    <t xml:space="preserve">انتخاب </t>
  </si>
  <si>
    <t xml:space="preserve">عضو </t>
  </si>
  <si>
    <t xml:space="preserve">موظف حكومي </t>
  </si>
  <si>
    <t xml:space="preserve">رقم الجوال </t>
  </si>
  <si>
    <t>عمود2</t>
  </si>
  <si>
    <t>متقاعد</t>
  </si>
  <si>
    <t>تبوك</t>
  </si>
  <si>
    <t>إبراهيم عبدالله علي التدلاوي</t>
  </si>
  <si>
    <t>أستاذ جامعي</t>
  </si>
  <si>
    <t>محمد علي محمد الطويلعي</t>
  </si>
  <si>
    <t xml:space="preserve"> متقاعد</t>
  </si>
  <si>
    <t>عبدالخالق عبدالعزيز احمد الوكيل 1010703633</t>
  </si>
  <si>
    <t>موظف حكومي</t>
  </si>
  <si>
    <t>موسى حامد محمد الحربي</t>
  </si>
  <si>
    <t>اميرة على سبيتان شامان</t>
  </si>
  <si>
    <t xml:space="preserve">اماني علي سبيتان شامان </t>
  </si>
  <si>
    <t xml:space="preserve">طبيبه </t>
  </si>
  <si>
    <t xml:space="preserve">مانع محمد سعيد القحطاني </t>
  </si>
  <si>
    <t>طارق علي عوده البلوي</t>
  </si>
  <si>
    <t>طبيب</t>
  </si>
  <si>
    <t>حسناء عبدالله عشوي العنزي</t>
  </si>
  <si>
    <t>فيصل محمد خليل ابوظهير</t>
  </si>
  <si>
    <t>سعد مشحن عيد البلوي</t>
  </si>
  <si>
    <t>محمد متعب محمد العتيبي</t>
  </si>
  <si>
    <t>يوسف صالح عزو العلاوي</t>
  </si>
  <si>
    <t xml:space="preserve">طبيب </t>
  </si>
  <si>
    <t xml:space="preserve">تبوك </t>
  </si>
  <si>
    <t>موظف حكومب</t>
  </si>
  <si>
    <t>رئيس</t>
  </si>
  <si>
    <t xml:space="preserve">نائب رئيس </t>
  </si>
  <si>
    <t>عضو</t>
  </si>
  <si>
    <t xml:space="preserve">امشرف مالي </t>
  </si>
  <si>
    <t>بكالوريس</t>
  </si>
  <si>
    <t xml:space="preserve">دبلوم </t>
  </si>
  <si>
    <t>دكتوراه</t>
  </si>
  <si>
    <t>دكتوراة</t>
  </si>
  <si>
    <t>ماجستير</t>
  </si>
  <si>
    <t xml:space="preserve"> 26/6/1437 </t>
  </si>
  <si>
    <t xml:space="preserve"> 26/6/1437</t>
  </si>
  <si>
    <t>20/7/1441</t>
  </si>
  <si>
    <t>drbalawi@yahoo.com</t>
  </si>
  <si>
    <t>altwl3i@hotmail.com</t>
  </si>
  <si>
    <t>A.Ar7@HOTMAIL.COM</t>
  </si>
  <si>
    <t>yalalawi@hotmail.com</t>
  </si>
  <si>
    <t>Mmalotaibi@ut.edu.sa</t>
  </si>
  <si>
    <t>salblawi@moh.gov.sa</t>
  </si>
  <si>
    <t>dramanishaman@gmail.com</t>
  </si>
  <si>
    <t>aaalshaman@moh.gov.sa</t>
  </si>
  <si>
    <t>F_abuduhier@hotmail.com</t>
  </si>
  <si>
    <t xml:space="preserve"> hino1380@hotmail.com</t>
  </si>
  <si>
    <t>البلوي talblowy@moh.gov.sa</t>
  </si>
  <si>
    <t>محمد حمير سلمان البلوي</t>
  </si>
  <si>
    <t xml:space="preserve">خالد عوضه حسن الزهراني </t>
  </si>
  <si>
    <t>جزئي</t>
  </si>
  <si>
    <t>سعوديه</t>
  </si>
  <si>
    <t xml:space="preserve">لايوجد </t>
  </si>
  <si>
    <r>
      <t>ل</t>
    </r>
    <r>
      <rPr>
        <b/>
        <sz val="13"/>
        <color rgb="FFFF0000"/>
        <rFont val="Sakkal Majalla"/>
      </rPr>
      <t xml:space="preserve">ايوجد </t>
    </r>
  </si>
  <si>
    <t xml:space="preserve">الي </t>
  </si>
  <si>
    <t>الا</t>
  </si>
  <si>
    <t xml:space="preserve">ابراهيم عبدالله علي التلاوي </t>
  </si>
  <si>
    <t>رئيس المجلس</t>
  </si>
  <si>
    <t xml:space="preserve">محمد علي محمد الطويلعي </t>
  </si>
  <si>
    <t xml:space="preserve">نائب الرئيس </t>
  </si>
  <si>
    <t xml:space="preserve">المشرف المالي </t>
  </si>
  <si>
    <t xml:space="preserve">    لايوجد </t>
  </si>
  <si>
    <t xml:space="preserve">توعية صحية </t>
  </si>
  <si>
    <t xml:space="preserve">توزيع أجهزة طبية </t>
  </si>
  <si>
    <t xml:space="preserve">قوافل طبية </t>
  </si>
  <si>
    <t>صحي</t>
  </si>
  <si>
    <t xml:space="preserve">صحي </t>
  </si>
  <si>
    <t xml:space="preserve">  لايوجد </t>
  </si>
  <si>
    <t>موفق محمد عبدالرحيم كلنتن 1040263988</t>
  </si>
  <si>
    <t xml:space="preserve">سوسن محمد داغر البلوي </t>
  </si>
  <si>
    <t>عبدالرحمن محمد عواد العطوب</t>
  </si>
  <si>
    <t>ممرض</t>
  </si>
  <si>
    <t>شادي محمد سعيد الريفي</t>
  </si>
  <si>
    <t>فني اسنان</t>
  </si>
  <si>
    <t>موظف</t>
  </si>
  <si>
    <t>نور الصباح سعود الربيش</t>
  </si>
  <si>
    <t>منيره احمد عبدالله الشيحان</t>
  </si>
  <si>
    <t>ممرضه</t>
  </si>
  <si>
    <t>نورة مشحي الحويطي</t>
  </si>
  <si>
    <t>عبدالله سالم عوض البلوي</t>
  </si>
  <si>
    <t>بدر عبدالمحسن هاشم السيد</t>
  </si>
  <si>
    <t>صفاء كمال عبدالواحد قاري</t>
  </si>
  <si>
    <t>مصطفى حسن محمد فراج</t>
  </si>
  <si>
    <t>نايف حباس زعل البلوي</t>
  </si>
  <si>
    <t>عليا معتق سالم البلوي</t>
  </si>
  <si>
    <t>اخصائي نفسي</t>
  </si>
  <si>
    <t>عبير عيد علي العطوي</t>
  </si>
  <si>
    <t xml:space="preserve">محمد حمير البلوي </t>
  </si>
  <si>
    <t xml:space="preserve">الجمعية الخيرية للرعاية الصحية بمنطقة تبوك </t>
  </si>
  <si>
    <t xml:space="preserve"> المقر الرئيسي </t>
  </si>
  <si>
    <t xml:space="preserve">https://goo.gl/maps/Po1vM6HTuSHhmxsh6     </t>
  </si>
  <si>
    <t xml:space="preserve">لجنة  الرقابة الدتخلية </t>
  </si>
  <si>
    <t xml:space="preserve">الرقابة الداخلية على اعمال الجمعية </t>
  </si>
  <si>
    <t>عن طريق المجلس</t>
  </si>
  <si>
    <t xml:space="preserve">متابعة الاعمال الإدارية للجمعية  </t>
  </si>
  <si>
    <t xml:space="preserve">عن طريق المجلس </t>
  </si>
  <si>
    <t xml:space="preserve">هدى صبحي حامد البلوي </t>
  </si>
  <si>
    <t>عطاف محمد العريني</t>
  </si>
  <si>
    <t>احمد صالح سالم العطوي</t>
  </si>
  <si>
    <t xml:space="preserve">ممرض </t>
  </si>
  <si>
    <t>محمد رحيل البلوي</t>
  </si>
  <si>
    <t>مراد عبدالرزاق الصادق</t>
  </si>
  <si>
    <t>فني مختبر</t>
  </si>
  <si>
    <t xml:space="preserve">نوف احمد سعيد الماضي </t>
  </si>
  <si>
    <t>نمر سعود سند المطيري</t>
  </si>
  <si>
    <t>منصور محمد البلوي</t>
  </si>
  <si>
    <t>هالة سليم لافي العطوي</t>
  </si>
  <si>
    <t>إبراهيم شاذلي النجار</t>
  </si>
  <si>
    <t>عبدالعزيز حسن نافع المطيري</t>
  </si>
  <si>
    <t>محمد حنيظيل الجماز</t>
  </si>
  <si>
    <t>مريم منصور منقره</t>
  </si>
  <si>
    <t>نورة محمد عيد الحويطي</t>
  </si>
  <si>
    <t>عبدالله نواف الركف</t>
  </si>
  <si>
    <t>عبدالرحيم عطاالله البلوي</t>
  </si>
  <si>
    <t>عبدالرحمن حضيري البلوي</t>
  </si>
  <si>
    <t>صيدلي</t>
  </si>
  <si>
    <t>اميرة احمد سالم البلوي</t>
  </si>
  <si>
    <t>زهور صالح البلوي</t>
  </si>
  <si>
    <t>نجود عبدالقادر البلوي</t>
  </si>
  <si>
    <t xml:space="preserve">منتظم </t>
  </si>
  <si>
    <t>مصطفى حسن فراج</t>
  </si>
  <si>
    <t>الين جزاع عبدالعزيز العنزي</t>
  </si>
  <si>
    <t>بكالوريوس</t>
  </si>
  <si>
    <t>نوره عائد سلامه العطوي</t>
  </si>
  <si>
    <t>ال</t>
  </si>
  <si>
    <t xml:space="preserve">المراجعه الداخلية </t>
  </si>
  <si>
    <t>5/4/1443</t>
  </si>
  <si>
    <t>تكليف المراقب الداخلي باعداد التقرير</t>
  </si>
  <si>
    <t>دعم الجمعية بموظفين</t>
  </si>
  <si>
    <t>15/102020</t>
  </si>
  <si>
    <t xml:space="preserve">استعراض طلبات التوظيف </t>
  </si>
  <si>
    <t>اللجنة التنفيذية</t>
  </si>
  <si>
    <t xml:space="preserve">الموافقة على تعيين موظفين للجمعية </t>
  </si>
  <si>
    <t xml:space="preserve">اللجنة التنفيذيه </t>
  </si>
  <si>
    <t xml:space="preserve">تكليف مدير الجمعية بالاعرن على وظيفة محاسب </t>
  </si>
  <si>
    <t xml:space="preserve">اللجنة التنفيذية </t>
  </si>
  <si>
    <t xml:space="preserve">فرز طلبات المتقدميت على وظيفة محاسب ومقابلة المتقدمين </t>
  </si>
  <si>
    <t xml:space="preserve">الموافقة على تعين الين العنزي محاسبة للجمعية </t>
  </si>
  <si>
    <t xml:space="preserve">اللجنة الإدااللجنة التنفيذيه </t>
  </si>
  <si>
    <t>1/3/1442</t>
  </si>
  <si>
    <t xml:space="preserve">الموافقة على عددمن اللوائح الداخلية للجمعية  </t>
  </si>
  <si>
    <t>5/5/1442</t>
  </si>
  <si>
    <t xml:space="preserve">الموافقة على خطة البرامج السنوية </t>
  </si>
  <si>
    <t>9/7/1442</t>
  </si>
  <si>
    <t>الموافقة على الخطة التشغلية للجمعية للعام 2021</t>
  </si>
  <si>
    <t xml:space="preserve"> نعم </t>
  </si>
  <si>
    <t>29/8/1442</t>
  </si>
  <si>
    <t>الموافقة على اللوائح تشكيل لجنة للحوكمه</t>
  </si>
  <si>
    <t>28/11/1442</t>
  </si>
  <si>
    <t xml:space="preserve">إعادة تشكيل المجلس </t>
  </si>
  <si>
    <t>5/2/1443</t>
  </si>
  <si>
    <t xml:space="preserve">اعتماد الإجراءات الخاصة بنظام مكافحة غسيل الأموال واعتمادها </t>
  </si>
  <si>
    <t xml:space="preserve">تاعتماد التاريخ الميلادي لاجتماعات مجلس الإدارة </t>
  </si>
  <si>
    <t>2/4/1443</t>
  </si>
  <si>
    <t xml:space="preserve">سرير طبي </t>
  </si>
  <si>
    <t xml:space="preserve">كرسي كهربائي متحرك  </t>
  </si>
  <si>
    <t xml:space="preserve">كرسي متحرك </t>
  </si>
  <si>
    <t xml:space="preserve">جهاز قياس الضغط </t>
  </si>
  <si>
    <t xml:space="preserve">أسطوانات اكسجين </t>
  </si>
  <si>
    <t xml:space="preserve">حفائظ كبار السن </t>
  </si>
  <si>
    <t xml:space="preserve">جهاز توليد اكسجين </t>
  </si>
  <si>
    <t xml:space="preserve">جهاز بخار </t>
  </si>
  <si>
    <t>شرائح فحص السكر</t>
  </si>
  <si>
    <t xml:space="preserve">أكياس مفاغرة </t>
  </si>
  <si>
    <t xml:space="preserve">كفر شوز </t>
  </si>
  <si>
    <t>4مستشفيات</t>
  </si>
  <si>
    <t xml:space="preserve">كمامات </t>
  </si>
  <si>
    <t xml:space="preserve">مراتب طبية </t>
  </si>
  <si>
    <t xml:space="preserve">مراتب هوائية </t>
  </si>
  <si>
    <t xml:space="preserve">كرسي حمام </t>
  </si>
  <si>
    <t xml:space="preserve">جهاز سكر </t>
  </si>
  <si>
    <t xml:space="preserve">مشاية </t>
  </si>
  <si>
    <t xml:space="preserve">جهاز شفط سوائل </t>
  </si>
  <si>
    <t xml:space="preserve">سرنجات غذاء مع ليات </t>
  </si>
  <si>
    <t>كرسي متحرك أطفال</t>
  </si>
  <si>
    <t xml:space="preserve">المجموع </t>
  </si>
  <si>
    <t>22737 قطعه</t>
  </si>
  <si>
    <t xml:space="preserve">370مستفيد + 4 مستشفيات </t>
  </si>
  <si>
    <t xml:space="preserve">162850ريال </t>
  </si>
  <si>
    <t>نوع الجهاز</t>
  </si>
  <si>
    <t>عدد الاجهزة</t>
  </si>
  <si>
    <t xml:space="preserve">عدد المستفيدين </t>
  </si>
  <si>
    <t xml:space="preserve">التكلفة </t>
  </si>
  <si>
    <t xml:space="preserve">برامج تةعية وتثقيف صحي </t>
  </si>
  <si>
    <t>مشعل ماضي الدريبي العنزي</t>
  </si>
  <si>
    <t>رحمة عبدالله خضر المالكي</t>
  </si>
  <si>
    <t xml:space="preserve">سامية سالم  عواد البلوي </t>
  </si>
  <si>
    <t>نورا عبدالفتاح محمد عفاشة</t>
  </si>
  <si>
    <t xml:space="preserve"> الين جزاع عبدالعزيز العنزي </t>
  </si>
  <si>
    <t xml:space="preserve"> نورة عائد سلامة العطوي</t>
  </si>
  <si>
    <t xml:space="preserve">سعودي </t>
  </si>
  <si>
    <t xml:space="preserve">سعودية </t>
  </si>
  <si>
    <t xml:space="preserve">بكالوريوس </t>
  </si>
  <si>
    <t xml:space="preserve">بكاالوربوس </t>
  </si>
  <si>
    <t>مدير تنفيذي</t>
  </si>
  <si>
    <t xml:space="preserve">مراقب داخلي </t>
  </si>
  <si>
    <t xml:space="preserve">كلي </t>
  </si>
  <si>
    <t>مدير تطوع</t>
  </si>
  <si>
    <t>مدير موارد مالية</t>
  </si>
  <si>
    <t>مساعد اداري</t>
  </si>
  <si>
    <t>مدير مشاريع</t>
  </si>
  <si>
    <t>محاسب</t>
  </si>
  <si>
    <t>باحث</t>
  </si>
  <si>
    <t>جميله ناجي عبدالله القحطاني</t>
  </si>
  <si>
    <t xml:space="preserve">نواف عبدالله محمد الركف </t>
  </si>
  <si>
    <t>احمد عوض سلتر الحربي</t>
  </si>
  <si>
    <t>محمد مسلم أبو جنيب</t>
  </si>
  <si>
    <t xml:space="preserve">سعود علي عبيدالله الصواط </t>
  </si>
  <si>
    <t>طالب طب</t>
  </si>
  <si>
    <t>منتسب</t>
  </si>
  <si>
    <t xml:space="preserve">عبدالرحمن طارق صياح </t>
  </si>
  <si>
    <t xml:space="preserve">طالب طب </t>
  </si>
  <si>
    <t>عبدالله ظافر الشهري</t>
  </si>
  <si>
    <t>طارق بندر فحيل العنزي</t>
  </si>
  <si>
    <t>علي فهد علي الشريف</t>
  </si>
  <si>
    <t>علي إبراهيم عبدالله التدلاوي</t>
  </si>
  <si>
    <t>عبدالله إبراهيم عبدالله التدلاوي</t>
  </si>
  <si>
    <t>محمد إبراهيم عبدالله التدلاوي</t>
  </si>
  <si>
    <t xml:space="preserve">منتسب </t>
  </si>
  <si>
    <t>وسام كامل بشير العنزي</t>
  </si>
  <si>
    <t>ماجد محمد يوسف البوق</t>
  </si>
  <si>
    <t>ليلى احمد سليمان البيشي</t>
  </si>
  <si>
    <t xml:space="preserve">عاما </t>
  </si>
  <si>
    <t xml:space="preserve">اللجنة التنفيذيه  </t>
  </si>
  <si>
    <t xml:space="preserve">دكتوراه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</si>
</sst>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31" x14ac:knownFonts="1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b/>
      <sz val="18"/>
      <color theme="1"/>
      <name val="Arial"/>
      <family val="2"/>
      <scheme val="minor"/>
    </font>
    <font>
      <sz val="11"/>
      <color rgb="FF4B4B4B"/>
      <name val="Arial"/>
      <family val="2"/>
      <scheme val="minor"/>
    </font>
    <font>
      <b/>
      <sz val="13"/>
      <color rgb="FFFF0000"/>
      <name val="Sakkal Majalla"/>
    </font>
    <font>
      <b/>
      <sz val="13"/>
      <color rgb="FFC00000"/>
      <name val="Sakkal Majalla"/>
    </font>
    <font>
      <sz val="14"/>
      <color theme="1"/>
      <name val="Fanan"/>
      <charset val="17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7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99">
    <xf numFmtId="0" fontId="0" fillId="0" borderId="0" xfId="0"/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8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horizontal="center" vertical="center" wrapText="1"/>
    </xf>
    <xf numFmtId="0" fontId="0" fillId="0" borderId="17" xfId="0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right" vertical="center" wrapText="1" readingOrder="2"/>
    </xf>
    <xf numFmtId="0" fontId="6" fillId="0" borderId="12" xfId="0" applyFont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right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right" vertical="center" wrapText="1" readingOrder="2"/>
    </xf>
    <xf numFmtId="0" fontId="6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right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9" fillId="0" borderId="5" xfId="0" applyFont="1" applyBorder="1" applyAlignment="1">
      <alignment horizontal="right" vertical="center" wrapText="1" readingOrder="2"/>
    </xf>
    <xf numFmtId="0" fontId="9" fillId="0" borderId="6" xfId="0" applyFont="1" applyBorder="1" applyAlignment="1">
      <alignment horizontal="right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vertical="center" wrapText="1" readingOrder="2"/>
    </xf>
    <xf numFmtId="0" fontId="9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10" fillId="0" borderId="6" xfId="0" applyFont="1" applyBorder="1" applyAlignment="1">
      <alignment horizontal="right" vertical="center" wrapText="1" readingOrder="2"/>
    </xf>
    <xf numFmtId="0" fontId="10" fillId="0" borderId="12" xfId="0" applyFont="1" applyBorder="1" applyAlignment="1">
      <alignment horizontal="center" vertical="center" wrapText="1" readingOrder="2"/>
    </xf>
    <xf numFmtId="0" fontId="6" fillId="0" borderId="12" xfId="0" applyFont="1" applyFill="1" applyBorder="1" applyAlignment="1">
      <alignment horizontal="right" vertical="center" wrapText="1" readingOrder="2"/>
    </xf>
    <xf numFmtId="0" fontId="9" fillId="0" borderId="12" xfId="0" applyFont="1" applyBorder="1" applyAlignment="1">
      <alignment horizontal="right" vertical="center" wrapText="1" readingOrder="2"/>
    </xf>
    <xf numFmtId="0" fontId="9" fillId="0" borderId="17" xfId="0" applyFont="1" applyBorder="1" applyAlignment="1">
      <alignment horizontal="right" vertical="center" wrapText="1" readingOrder="2"/>
    </xf>
    <xf numFmtId="0" fontId="10" fillId="0" borderId="15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right" vertical="center" wrapText="1" readingOrder="2"/>
    </xf>
    <xf numFmtId="0" fontId="10" fillId="0" borderId="20" xfId="0" applyFont="1" applyBorder="1" applyAlignment="1">
      <alignment horizontal="right" vertical="center" wrapText="1" readingOrder="2"/>
    </xf>
    <xf numFmtId="0" fontId="10" fillId="0" borderId="8" xfId="0" applyFont="1" applyBorder="1" applyAlignment="1">
      <alignment horizontal="right" vertical="center" wrapText="1" readingOrder="2"/>
    </xf>
    <xf numFmtId="0" fontId="10" fillId="2" borderId="16" xfId="0" applyFont="1" applyFill="1" applyBorder="1" applyAlignment="1">
      <alignment horizontal="center" vertical="center" wrapText="1" readingOrder="2"/>
    </xf>
    <xf numFmtId="0" fontId="9" fillId="0" borderId="16" xfId="0" applyFont="1" applyBorder="1" applyAlignment="1">
      <alignment horizontal="right" vertical="center" wrapText="1" readingOrder="2"/>
    </xf>
    <xf numFmtId="0" fontId="10" fillId="2" borderId="17" xfId="0" applyFont="1" applyFill="1" applyBorder="1" applyAlignment="1">
      <alignment horizontal="center" vertical="center" wrapText="1" readingOrder="2"/>
    </xf>
    <xf numFmtId="0" fontId="10" fillId="2" borderId="18" xfId="0" applyFont="1" applyFill="1" applyBorder="1" applyAlignment="1">
      <alignment horizontal="center" vertical="center" wrapText="1" readingOrder="2"/>
    </xf>
    <xf numFmtId="0" fontId="10" fillId="2" borderId="19" xfId="0" applyFont="1" applyFill="1" applyBorder="1" applyAlignment="1">
      <alignment horizontal="center" vertical="center" wrapText="1" readingOrder="2"/>
    </xf>
    <xf numFmtId="0" fontId="9" fillId="0" borderId="20" xfId="0" applyFont="1" applyBorder="1" applyAlignment="1">
      <alignment horizontal="right" vertical="center" wrapText="1" readingOrder="2"/>
    </xf>
    <xf numFmtId="0" fontId="9" fillId="0" borderId="21" xfId="0" applyFont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2" xfId="0" applyFont="1" applyBorder="1" applyAlignment="1">
      <alignment horizontal="right" vertical="center" wrapText="1" readingOrder="2"/>
    </xf>
    <xf numFmtId="0" fontId="8" fillId="0" borderId="30" xfId="0" applyFont="1" applyBorder="1" applyAlignment="1">
      <alignment horizontal="right" vertical="center" wrapText="1" readingOrder="2"/>
    </xf>
    <xf numFmtId="0" fontId="7" fillId="0" borderId="31" xfId="0" applyFont="1" applyFill="1" applyBorder="1" applyAlignment="1">
      <alignment horizontal="center" vertical="center" wrapText="1" readingOrder="2"/>
    </xf>
    <xf numFmtId="0" fontId="7" fillId="0" borderId="32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1" fillId="4" borderId="0" xfId="0" applyFont="1" applyFill="1" applyAlignment="1">
      <alignment vertical="center" wrapText="1" readingOrder="2"/>
    </xf>
    <xf numFmtId="0" fontId="11" fillId="0" borderId="12" xfId="0" applyFont="1" applyFill="1" applyBorder="1" applyAlignment="1">
      <alignment horizontal="center" vertical="center" wrapText="1" readingOrder="2"/>
    </xf>
    <xf numFmtId="0" fontId="11" fillId="0" borderId="12" xfId="0" applyFont="1" applyBorder="1" applyAlignment="1">
      <alignment horizontal="right" vertical="center" wrapText="1" readingOrder="2"/>
    </xf>
    <xf numFmtId="0" fontId="11" fillId="0" borderId="12" xfId="0" applyFont="1" applyBorder="1" applyAlignment="1">
      <alignment vertical="center" wrapText="1" readingOrder="2"/>
    </xf>
    <xf numFmtId="0" fontId="12" fillId="5" borderId="33" xfId="0" applyFont="1" applyFill="1" applyBorder="1"/>
    <xf numFmtId="0" fontId="13" fillId="5" borderId="33" xfId="0" applyFont="1" applyFill="1" applyBorder="1"/>
    <xf numFmtId="0" fontId="0" fillId="0" borderId="34" xfId="0" applyBorder="1"/>
    <xf numFmtId="0" fontId="0" fillId="0" borderId="34" xfId="0" applyFill="1" applyBorder="1"/>
    <xf numFmtId="0" fontId="12" fillId="3" borderId="35" xfId="0" applyFont="1" applyFill="1" applyBorder="1"/>
    <xf numFmtId="0" fontId="13" fillId="3" borderId="35" xfId="0" applyFont="1" applyFill="1" applyBorder="1"/>
    <xf numFmtId="0" fontId="0" fillId="0" borderId="35" xfId="0" applyBorder="1"/>
    <xf numFmtId="0" fontId="0" fillId="0" borderId="35" xfId="0" applyBorder="1" applyAlignment="1">
      <alignment horizontal="right" indent="3"/>
    </xf>
    <xf numFmtId="0" fontId="14" fillId="0" borderId="3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6" borderId="3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16" fillId="6" borderId="40" xfId="0" applyFont="1" applyFill="1" applyBorder="1" applyAlignment="1">
      <alignment horizontal="center" vertical="center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7" fillId="0" borderId="48" xfId="0" applyFont="1" applyBorder="1" applyAlignment="1">
      <alignment horizontal="right" vertical="top" indent="9"/>
    </xf>
    <xf numFmtId="0" fontId="17" fillId="0" borderId="48" xfId="0" applyFont="1" applyBorder="1" applyAlignment="1">
      <alignment horizontal="right" indent="4"/>
    </xf>
    <xf numFmtId="0" fontId="0" fillId="7" borderId="45" xfId="0" applyFill="1" applyBorder="1"/>
    <xf numFmtId="0" fontId="0" fillId="7" borderId="46" xfId="0" applyFill="1" applyBorder="1"/>
    <xf numFmtId="0" fontId="0" fillId="7" borderId="47" xfId="0" applyFill="1" applyBorder="1"/>
    <xf numFmtId="0" fontId="16" fillId="7" borderId="48" xfId="0" applyFont="1" applyFill="1" applyBorder="1"/>
    <xf numFmtId="1" fontId="18" fillId="0" borderId="48" xfId="0" applyNumberFormat="1" applyFont="1" applyBorder="1" applyAlignment="1">
      <alignment horizontal="right" indent="4"/>
    </xf>
    <xf numFmtId="1" fontId="18" fillId="0" borderId="48" xfId="0" applyNumberFormat="1" applyFont="1" applyFill="1" applyBorder="1" applyAlignment="1">
      <alignment horizontal="right" indent="4"/>
    </xf>
    <xf numFmtId="0" fontId="19" fillId="7" borderId="49" xfId="0" applyFont="1" applyFill="1" applyBorder="1"/>
    <xf numFmtId="0" fontId="19" fillId="7" borderId="50" xfId="0" applyFont="1" applyFill="1" applyBorder="1"/>
    <xf numFmtId="0" fontId="19" fillId="7" borderId="51" xfId="0" applyFont="1" applyFill="1" applyBorder="1"/>
    <xf numFmtId="0" fontId="16" fillId="7" borderId="53" xfId="0" applyFont="1" applyFill="1" applyBorder="1"/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wrapText="1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7" borderId="52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164" fontId="0" fillId="0" borderId="46" xfId="0" applyNumberFormat="1" applyBorder="1"/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2"/>
    </xf>
    <xf numFmtId="0" fontId="25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  <xf numFmtId="0" fontId="17" fillId="0" borderId="44" xfId="0" applyFont="1" applyBorder="1" applyAlignment="1">
      <alignment horizontal="right" vertical="top" indent="9"/>
    </xf>
    <xf numFmtId="0" fontId="0" fillId="0" borderId="34" xfId="0" applyFont="1" applyFill="1" applyBorder="1" applyAlignment="1">
      <alignment horizontal="center" vertical="center"/>
    </xf>
    <xf numFmtId="0" fontId="12" fillId="3" borderId="64" xfId="0" applyFont="1" applyFill="1" applyBorder="1"/>
    <xf numFmtId="0" fontId="0" fillId="0" borderId="65" xfId="0" applyFill="1" applyBorder="1"/>
    <xf numFmtId="0" fontId="26" fillId="0" borderId="0" xfId="0" applyFont="1"/>
    <xf numFmtId="3" fontId="6" fillId="0" borderId="21" xfId="0" applyNumberFormat="1" applyFont="1" applyBorder="1" applyAlignment="1">
      <alignment horizontal="center" vertical="center" wrapText="1" readingOrder="2"/>
    </xf>
    <xf numFmtId="3" fontId="6" fillId="0" borderId="17" xfId="0" applyNumberFormat="1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right" vertical="center" readingOrder="2"/>
    </xf>
    <xf numFmtId="0" fontId="27" fillId="0" borderId="0" xfId="0" applyFont="1"/>
    <xf numFmtId="0" fontId="0" fillId="8" borderId="0" xfId="0" applyFill="1" applyBorder="1" applyAlignment="1">
      <alignment vertical="center"/>
    </xf>
    <xf numFmtId="0" fontId="0" fillId="8" borderId="12" xfId="0" applyFill="1" applyBorder="1"/>
    <xf numFmtId="0" fontId="0" fillId="8" borderId="0" xfId="0" applyFill="1" applyBorder="1"/>
    <xf numFmtId="0" fontId="0" fillId="0" borderId="0" xfId="0" applyFill="1" applyBorder="1"/>
    <xf numFmtId="0" fontId="0" fillId="0" borderId="12" xfId="0" applyFill="1" applyBorder="1"/>
    <xf numFmtId="0" fontId="0" fillId="9" borderId="12" xfId="0" applyFill="1" applyBorder="1"/>
    <xf numFmtId="0" fontId="0" fillId="0" borderId="12" xfId="0" applyFont="1" applyBorder="1"/>
    <xf numFmtId="0" fontId="29" fillId="0" borderId="20" xfId="0" applyFont="1" applyBorder="1" applyAlignment="1">
      <alignment horizontal="right" vertical="center" wrapText="1" readingOrder="2"/>
    </xf>
    <xf numFmtId="0" fontId="29" fillId="0" borderId="16" xfId="0" applyFont="1" applyBorder="1" applyAlignment="1">
      <alignment horizontal="center" vertical="center" wrapText="1" readingOrder="2"/>
    </xf>
    <xf numFmtId="9" fontId="0" fillId="0" borderId="12" xfId="0" applyNumberFormat="1" applyBorder="1"/>
    <xf numFmtId="14" fontId="0" fillId="0" borderId="0" xfId="0" applyNumberFormat="1"/>
    <xf numFmtId="0" fontId="30" fillId="0" borderId="66" xfId="0" applyFont="1" applyBorder="1" applyAlignment="1">
      <alignment horizontal="right" vertical="center" wrapText="1" readingOrder="2"/>
    </xf>
    <xf numFmtId="0" fontId="30" fillId="0" borderId="5" xfId="0" applyFont="1" applyBorder="1" applyAlignment="1">
      <alignment horizontal="right" vertical="center" wrapText="1" readingOrder="2"/>
    </xf>
    <xf numFmtId="0" fontId="30" fillId="0" borderId="6" xfId="0" applyFont="1" applyBorder="1" applyAlignment="1">
      <alignment horizontal="right" vertical="center" wrapText="1" readingOrder="2"/>
    </xf>
    <xf numFmtId="14" fontId="30" fillId="0" borderId="3" xfId="0" applyNumberFormat="1" applyFont="1" applyBorder="1" applyAlignment="1">
      <alignment horizontal="right" vertical="center" wrapText="1" readingOrder="2"/>
    </xf>
    <xf numFmtId="14" fontId="30" fillId="0" borderId="6" xfId="0" applyNumberFormat="1" applyFont="1" applyBorder="1" applyAlignment="1">
      <alignment horizontal="right" vertical="center" wrapText="1" readingOrder="2"/>
    </xf>
    <xf numFmtId="0" fontId="8" fillId="0" borderId="0" xfId="0" applyFont="1" applyAlignment="1">
      <alignment horizontal="center"/>
    </xf>
    <xf numFmtId="0" fontId="15" fillId="0" borderId="36" xfId="0" applyFont="1" applyBorder="1" applyAlignment="1">
      <alignment horizontal="center"/>
    </xf>
    <xf numFmtId="0" fontId="20" fillId="0" borderId="63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59" xfId="0" applyFont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 readingOrder="2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ارتباط تشعبي" xfId="1" builtinId="8" hidden="1"/>
    <cellStyle name="ارتباط تشعبي" xfId="3" builtinId="8" hidden="1"/>
    <cellStyle name="ارتباط تشعبي" xfId="5" builtinId="8" hidden="1"/>
    <cellStyle name="عادي" xfId="0" builtinId="0"/>
  </cellStyles>
  <dxfs count="16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450850</xdr:colOff>
      <xdr:row>0</xdr:row>
      <xdr:rowOff>161925</xdr:rowOff>
    </xdr:from>
    <xdr:to>
      <xdr:col>2</xdr:col>
      <xdr:colOff>3905250</xdr:colOff>
      <xdr:row>7</xdr:row>
      <xdr:rowOff>44450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30639925" y="161925"/>
          <a:ext cx="5930900" cy="11493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4" totalsRowShown="0" headerRowDxfId="163" headerRowBorderDxfId="162" tableBorderDxfId="161">
  <autoFilter ref="A1:E14" xr:uid="{00000000-0009-0000-0100-000001000000}"/>
  <tableColumns count="5">
    <tableColumn id="1" xr3:uid="{00000000-0010-0000-0000-000001000000}" name="Column1" dataDxfId="160"/>
    <tableColumn id="2" xr3:uid="{00000000-0010-0000-0000-000002000000}" name="Column2" dataDxfId="159"/>
    <tableColumn id="3" xr3:uid="{00000000-0010-0000-0000-000003000000}" name="Column3" dataDxfId="158"/>
    <tableColumn id="4" xr3:uid="{00000000-0010-0000-0000-000004000000}" name="Column4" dataDxfId="157"/>
    <tableColumn id="5" xr3:uid="{00000000-0010-0000-0000-000005000000}" name="Column5" dataDxfId="15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5" displayName="Table5" ref="A2:E10" totalsRowShown="0" headerRowDxfId="74" headerRowBorderDxfId="73" tableBorderDxfId="72">
  <autoFilter ref="A2:E10" xr:uid="{00000000-0009-0000-0100-000005000000}"/>
  <tableColumns count="5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12" displayName="Table12" ref="A1:F14" totalsRowShown="0" headerRowDxfId="71" headerRowBorderDxfId="70" tableBorderDxfId="69" totalsRowBorderDxfId="68">
  <autoFilter ref="A1:F14" xr:uid="{00000000-0009-0000-0100-00000C000000}"/>
  <tableColumns count="6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13" displayName="Table13" ref="A1:F5" totalsRowShown="0" headerRowDxfId="67" tableBorderDxfId="66">
  <autoFilter ref="A1:F5" xr:uid="{00000000-0009-0000-0100-00000D000000}"/>
  <tableColumns count="6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e14" displayName="Table14" ref="A1:D7" totalsRowShown="0" headerRowDxfId="65" dataDxfId="63" headerRowBorderDxfId="64" tableBorderDxfId="62">
  <autoFilter ref="A1:D7" xr:uid="{00000000-0009-0000-0100-00000E000000}"/>
  <tableColumns count="4">
    <tableColumn id="1" xr3:uid="{00000000-0010-0000-0C00-000001000000}" name="Column1" dataDxfId="61"/>
    <tableColumn id="2" xr3:uid="{00000000-0010-0000-0C00-000002000000}" name="Column2" dataDxfId="60"/>
    <tableColumn id="3" xr3:uid="{00000000-0010-0000-0C00-000003000000}" name="Column3" dataDxfId="59"/>
    <tableColumn id="4" xr3:uid="{00000000-0010-0000-0C00-000004000000}" name="Column4" dataDxfId="5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le15" displayName="Table15" ref="A1:E4" totalsRowShown="0" headerRowDxfId="57" headerRowBorderDxfId="56" tableBorderDxfId="55" totalsRowBorderDxfId="54">
  <autoFilter ref="A1:E4" xr:uid="{00000000-0009-0000-0100-00000F000000}"/>
  <tableColumns count="5">
    <tableColumn id="1" xr3:uid="{00000000-0010-0000-0D00-000001000000}" name="Column1" dataDxfId="53"/>
    <tableColumn id="2" xr3:uid="{00000000-0010-0000-0D00-000002000000}" name="Column2" dataDxfId="52"/>
    <tableColumn id="3" xr3:uid="{00000000-0010-0000-0D00-000003000000}" name="Column3" dataDxfId="51"/>
    <tableColumn id="4" xr3:uid="{00000000-0010-0000-0D00-000004000000}" name="Column4" dataDxfId="50"/>
    <tableColumn id="5" xr3:uid="{00000000-0010-0000-0D00-000005000000}" name="Column5" dataDxfId="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able16" displayName="Table16" ref="A1:C5" totalsRowShown="0" headerRowDxfId="48" headerRowBorderDxfId="47" tableBorderDxfId="46">
  <autoFilter ref="A1:C5" xr:uid="{00000000-0009-0000-0100-000010000000}"/>
  <tableColumns count="3">
    <tableColumn id="1" xr3:uid="{00000000-0010-0000-0E00-000001000000}" name="Column1" dataDxfId="45"/>
    <tableColumn id="2" xr3:uid="{00000000-0010-0000-0E00-000002000000}" name="Column2" dataDxfId="44"/>
    <tableColumn id="3" xr3:uid="{00000000-0010-0000-0E00-000003000000}" name="Column3" dataDxfId="4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Table19" displayName="Table19" ref="A1:D9" totalsRowShown="0" headerRowDxfId="42" headerRowBorderDxfId="41" tableBorderDxfId="40" totalsRowBorderDxfId="39">
  <autoFilter ref="A1:D9" xr:uid="{00000000-0009-0000-0100-000013000000}"/>
  <tableColumns count="4">
    <tableColumn id="1" xr3:uid="{00000000-0010-0000-0F00-000001000000}" name="السجل " dataDxfId="38"/>
    <tableColumn id="2" xr3:uid="{00000000-0010-0000-0F00-000002000000}" name="هل تستخدمه الجمعية (نعم/لا)" dataDxfId="37"/>
    <tableColumn id="3" xr3:uid="{00000000-0010-0000-0F00-000003000000}" name="يتم التحديث بطريقة منتظمة (نعم/لا)" dataDxfId="36"/>
    <tableColumn id="4" xr3:uid="{00000000-0010-0000-0F00-000004000000}" name="ملاحظات" dataDxfId="3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0000000}" name="Table2011" displayName="Table2011" ref="A1:D11" totalsRowShown="0" headerRowDxfId="34" dataDxfId="33" tableBorderDxfId="32">
  <autoFilter ref="A1:D11" xr:uid="{00000000-0009-0000-0100-00000A000000}"/>
  <tableColumns count="4">
    <tableColumn id="1" xr3:uid="{00000000-0010-0000-1000-000001000000}" name="Column1" dataDxfId="31"/>
    <tableColumn id="2" xr3:uid="{00000000-0010-0000-1000-000002000000}" name="Column2" dataDxfId="30"/>
    <tableColumn id="3" xr3:uid="{00000000-0010-0000-1000-000003000000}" name="Column3" dataDxfId="29"/>
    <tableColumn id="4" xr3:uid="{00000000-0010-0000-1000-000004000000}" name="Column4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Table21" displayName="Table21" ref="A1:B5" totalsRowShown="0" headerRowDxfId="27" headerRowBorderDxfId="26" tableBorderDxfId="25" totalsRowBorderDxfId="24">
  <autoFilter ref="A1:B5" xr:uid="{00000000-0009-0000-0100-000015000000}"/>
  <tableColumns count="2">
    <tableColumn id="1" xr3:uid="{00000000-0010-0000-1100-000001000000}" name="Column1"/>
    <tableColumn id="2" xr3:uid="{00000000-0010-0000-1100-000002000000}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Table22" displayName="Table22" ref="A1:F3" totalsRowShown="0" headerRowDxfId="23" headerRowBorderDxfId="22" tableBorderDxfId="21" totalsRowBorderDxfId="20">
  <autoFilter ref="A1:F3" xr:uid="{00000000-0009-0000-0100-000016000000}"/>
  <tableColumns count="6">
    <tableColumn id="1" xr3:uid="{00000000-0010-0000-1200-000001000000}" name="Column1"/>
    <tableColumn id="2" xr3:uid="{00000000-0010-0000-1200-000002000000}" name="Column2"/>
    <tableColumn id="3" xr3:uid="{00000000-0010-0000-1200-000003000000}" name="Column3"/>
    <tableColumn id="4" xr3:uid="{00000000-0010-0000-1200-000004000000}" name="Column4"/>
    <tableColumn id="5" xr3:uid="{00000000-0010-0000-1200-000005000000}" name="Column5"/>
    <tableColumn id="6" xr3:uid="{00000000-0010-0000-1200-000006000000}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E10" totalsRowShown="0" headerRowDxfId="155" dataDxfId="153" headerRowBorderDxfId="154" tableBorderDxfId="152">
  <autoFilter ref="A1:E10" xr:uid="{00000000-0009-0000-0100-000002000000}"/>
  <tableColumns count="5">
    <tableColumn id="1" xr3:uid="{00000000-0010-0000-0100-000001000000}" name="Column1" dataDxfId="151"/>
    <tableColumn id="2" xr3:uid="{00000000-0010-0000-0100-000002000000}" name="Column2" dataDxfId="150"/>
    <tableColumn id="3" xr3:uid="{00000000-0010-0000-0100-000003000000}" name="Column3" dataDxfId="149"/>
    <tableColumn id="4" xr3:uid="{00000000-0010-0000-0100-000004000000}" name="Column4" dataDxfId="148"/>
    <tableColumn id="5" xr3:uid="{00000000-0010-0000-0100-000005000000}" name="Column5" dataDxfId="147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Table23" displayName="Table23" ref="A1:G3" totalsRowShown="0" headerRowDxfId="19" headerRowBorderDxfId="18" tableBorderDxfId="17" totalsRowBorderDxfId="16">
  <autoFilter ref="A1:G3" xr:uid="{00000000-0009-0000-0100-000017000000}"/>
  <tableColumns count="7">
    <tableColumn id="1" xr3:uid="{00000000-0010-0000-1300-000001000000}" name="Column1"/>
    <tableColumn id="2" xr3:uid="{00000000-0010-0000-1300-000002000000}" name="Column2"/>
    <tableColumn id="3" xr3:uid="{00000000-0010-0000-1300-000003000000}" name="Column3"/>
    <tableColumn id="4" xr3:uid="{00000000-0010-0000-1300-000004000000}" name="Column4"/>
    <tableColumn id="5" xr3:uid="{00000000-0010-0000-1300-000005000000}" name="Column5"/>
    <tableColumn id="6" xr3:uid="{00000000-0010-0000-1300-000006000000}" name="Column6"/>
    <tableColumn id="7" xr3:uid="{00000000-0010-0000-1300-000007000000}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Table24" displayName="Table24" ref="A1:C6" totalsRowShown="0" headerRowDxfId="15" headerRowBorderDxfId="14" tableBorderDxfId="13" totalsRowBorderDxfId="12">
  <autoFilter ref="A1:C6" xr:uid="{00000000-0009-0000-0100-000018000000}"/>
  <tableColumns count="3">
    <tableColumn id="1" xr3:uid="{00000000-0010-0000-1400-000001000000}" name="Column1" dataDxfId="11"/>
    <tableColumn id="2" xr3:uid="{00000000-0010-0000-1400-000002000000}" name="Column2" dataDxfId="10"/>
    <tableColumn id="3" xr3:uid="{00000000-0010-0000-1400-000003000000}" name="Column3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Table25" displayName="Table25" ref="A1:D3" totalsRowShown="0" headerRowDxfId="8" headerRowBorderDxfId="7" tableBorderDxfId="6" totalsRowBorderDxfId="5">
  <autoFilter ref="A1:D3" xr:uid="{00000000-0009-0000-0100-000019000000}"/>
  <tableColumns count="4">
    <tableColumn id="1" xr3:uid="{00000000-0010-0000-1500-000001000000}" name="Column1"/>
    <tableColumn id="2" xr3:uid="{00000000-0010-0000-1500-000002000000}" name="Column2"/>
    <tableColumn id="3" xr3:uid="{00000000-0010-0000-1500-000003000000}" name="Column3"/>
    <tableColumn id="4" xr3:uid="{00000000-0010-0000-1500-000004000000}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6000000}" name="Table28" displayName="Table28" ref="A1:B12" totalsRowShown="0" headerRowDxfId="4" headerRowBorderDxfId="3" tableBorderDxfId="2">
  <autoFilter ref="A1:B12" xr:uid="{00000000-0009-0000-0100-00001C000000}"/>
  <tableColumns count="2">
    <tableColumn id="1" xr3:uid="{00000000-0010-0000-1600-000001000000}" name="Column1" dataDxfId="1"/>
    <tableColumn id="2" xr3:uid="{00000000-0010-0000-1600-000002000000}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A1:H64" totalsRowShown="0" headerRowDxfId="146">
  <autoFilter ref="A1:H64" xr:uid="{00000000-0009-0000-0100-000006000000}"/>
  <tableColumns count="8">
    <tableColumn id="22" xr3:uid="{00000000-0010-0000-0200-000016000000}" name="عمود2"/>
    <tableColumn id="7" xr3:uid="{00000000-0010-0000-0200-000007000000}" name="عمود1"/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A1:P16" totalsRowShown="0" headerRowDxfId="145" dataDxfId="143" headerRowBorderDxfId="144" tableBorderDxfId="142">
  <autoFilter ref="A1:P16" xr:uid="{00000000-0009-0000-0100-000007000000}"/>
  <tableColumns count="16">
    <tableColumn id="1" xr3:uid="{00000000-0010-0000-0300-000001000000}" name="Column1" dataDxfId="141"/>
    <tableColumn id="2" xr3:uid="{00000000-0010-0000-0300-000002000000}" name="Column2" dataDxfId="140"/>
    <tableColumn id="3" xr3:uid="{00000000-0010-0000-0300-000003000000}" name="Column3" dataDxfId="139"/>
    <tableColumn id="4" xr3:uid="{00000000-0010-0000-0300-000004000000}" name="Column4" dataDxfId="138"/>
    <tableColumn id="5" xr3:uid="{00000000-0010-0000-0300-000005000000}" name="Column5" dataDxfId="137"/>
    <tableColumn id="6" xr3:uid="{00000000-0010-0000-0300-000006000000}" name="Column6" dataDxfId="136"/>
    <tableColumn id="7" xr3:uid="{00000000-0010-0000-0300-000007000000}" name="Column7" dataDxfId="135"/>
    <tableColumn id="8" xr3:uid="{00000000-0010-0000-0300-000008000000}" name="Column8" dataDxfId="134"/>
    <tableColumn id="9" xr3:uid="{00000000-0010-0000-0300-000009000000}" name="Column9" dataDxfId="133"/>
    <tableColumn id="10" xr3:uid="{00000000-0010-0000-0300-00000A000000}" name="Column10" dataDxfId="132"/>
    <tableColumn id="11" xr3:uid="{00000000-0010-0000-0300-00000B000000}" name="Column11" dataDxfId="131"/>
    <tableColumn id="12" xr3:uid="{00000000-0010-0000-0300-00000C000000}" name="Column12" dataDxfId="130"/>
    <tableColumn id="13" xr3:uid="{00000000-0010-0000-0300-00000D000000}" name="Column13" dataDxfId="129"/>
    <tableColumn id="14" xr3:uid="{00000000-0010-0000-0300-00000E000000}" name="Column14" dataDxfId="128"/>
    <tableColumn id="15" xr3:uid="{00000000-0010-0000-0300-00000F000000}" name="Column15" dataDxfId="127"/>
    <tableColumn id="16" xr3:uid="{00000000-0010-0000-0300-000010000000}" name="Column16" dataDxfId="12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A1:M5" totalsRowShown="0" headerRowDxfId="125" headerRowBorderDxfId="124" tableBorderDxfId="123" totalsRowBorderDxfId="122">
  <autoFilter ref="A1:M5" xr:uid="{00000000-0009-0000-0100-000008000000}"/>
  <tableColumns count="13">
    <tableColumn id="1" xr3:uid="{00000000-0010-0000-0400-000001000000}" name="Column1" dataDxfId="121"/>
    <tableColumn id="2" xr3:uid="{00000000-0010-0000-0400-000002000000}" name="Column2" dataDxfId="120"/>
    <tableColumn id="3" xr3:uid="{00000000-0010-0000-0400-000003000000}" name="Column3" dataDxfId="119"/>
    <tableColumn id="4" xr3:uid="{00000000-0010-0000-0400-000004000000}" name="Column4" dataDxfId="118"/>
    <tableColumn id="5" xr3:uid="{00000000-0010-0000-0400-000005000000}" name="Column5" dataDxfId="117"/>
    <tableColumn id="6" xr3:uid="{00000000-0010-0000-0400-000006000000}" name="Column6" dataDxfId="116"/>
    <tableColumn id="7" xr3:uid="{00000000-0010-0000-0400-000007000000}" name="Column7" dataDxfId="115"/>
    <tableColumn id="8" xr3:uid="{00000000-0010-0000-0400-000008000000}" name="Column8" dataDxfId="114"/>
    <tableColumn id="9" xr3:uid="{00000000-0010-0000-0400-000009000000}" name="Column9" dataDxfId="113"/>
    <tableColumn id="10" xr3:uid="{00000000-0010-0000-0400-00000A000000}" name="Column10" dataDxfId="112"/>
    <tableColumn id="11" xr3:uid="{00000000-0010-0000-0400-00000B000000}" name="Column11" dataDxfId="111"/>
    <tableColumn id="12" xr3:uid="{00000000-0010-0000-0400-00000C000000}" name="Column12" dataDxfId="110"/>
    <tableColumn id="13" xr3:uid="{00000000-0010-0000-0400-00000D000000}" name="Column13" dataDxfId="10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9" displayName="Table9" ref="A1:L7" totalsRowShown="0" headerRowDxfId="108" dataDxfId="106" headerRowBorderDxfId="107" tableBorderDxfId="105" totalsRowBorderDxfId="104">
  <autoFilter ref="A1:L7" xr:uid="{00000000-0009-0000-0100-000009000000}"/>
  <tableColumns count="12">
    <tableColumn id="1" xr3:uid="{00000000-0010-0000-0500-000001000000}" name="Column1" dataDxfId="103"/>
    <tableColumn id="2" xr3:uid="{00000000-0010-0000-0500-000002000000}" name="Column2" dataDxfId="102"/>
    <tableColumn id="3" xr3:uid="{00000000-0010-0000-0500-000003000000}" name="Column3" dataDxfId="101"/>
    <tableColumn id="4" xr3:uid="{00000000-0010-0000-0500-000004000000}" name="Column4" dataDxfId="100"/>
    <tableColumn id="5" xr3:uid="{00000000-0010-0000-0500-000005000000}" name="Column5" dataDxfId="99"/>
    <tableColumn id="6" xr3:uid="{00000000-0010-0000-0500-000006000000}" name="Column6" dataDxfId="98"/>
    <tableColumn id="7" xr3:uid="{00000000-0010-0000-0500-000007000000}" name="Column7" dataDxfId="97"/>
    <tableColumn id="8" xr3:uid="{00000000-0010-0000-0500-000008000000}" name="Column8" dataDxfId="96"/>
    <tableColumn id="9" xr3:uid="{00000000-0010-0000-0500-000009000000}" name="Column9" dataDxfId="95"/>
    <tableColumn id="10" xr3:uid="{00000000-0010-0000-0500-00000A000000}" name="Column10" dataDxfId="94"/>
    <tableColumn id="11" xr3:uid="{00000000-0010-0000-0500-00000B000000}" name="Column11" dataDxfId="93"/>
    <tableColumn id="12" xr3:uid="{00000000-0010-0000-0500-00000C000000}" name="Column12" dataDxfId="9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e11" displayName="Table11" ref="A1:K11" totalsRowShown="0" headerRowDxfId="91" headerRowBorderDxfId="90" tableBorderDxfId="89">
  <autoFilter ref="A1:K11" xr:uid="{00000000-0009-0000-0100-00000B000000}"/>
  <tableColumns count="11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  <tableColumn id="10" xr3:uid="{00000000-0010-0000-0600-00000A000000}" name="Column10"/>
    <tableColumn id="11" xr3:uid="{00000000-0010-0000-0600-00000B000000}" name="Column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e3" displayName="Table3" ref="A1:C9" totalsRowShown="0" headerRowDxfId="88" headerRowBorderDxfId="87" tableBorderDxfId="86">
  <autoFilter ref="A1:C9" xr:uid="{00000000-0009-0000-0100-000003000000}"/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e4" displayName="Table4" ref="A1:G6" totalsRowShown="0" headerRowDxfId="85" dataDxfId="83" headerRowBorderDxfId="84" tableBorderDxfId="82">
  <autoFilter ref="A1:G6" xr:uid="{00000000-0009-0000-0100-000004000000}"/>
  <tableColumns count="7">
    <tableColumn id="1" xr3:uid="{00000000-0010-0000-0800-000001000000}" name="رقم الاجتماع" dataDxfId="81"/>
    <tableColumn id="2" xr3:uid="{00000000-0010-0000-0800-000002000000}" name="تاريخه" dataDxfId="80"/>
    <tableColumn id="3" xr3:uid="{00000000-0010-0000-0800-000003000000}" name="عدد الحاضرين" dataDxfId="79"/>
    <tableColumn id="4" xr3:uid="{00000000-0010-0000-0800-000004000000}" name="الجهة الطالبة _x000a_(   )الوزارة، _x000a_(   ) مجلس الإدارة، 25_x000a_(   ) 25٪ من الجمعية العمومية" dataDxfId="78"/>
    <tableColumn id="5" xr3:uid="{00000000-0010-0000-0800-000005000000}" name="سبب الاجتماع" dataDxfId="77"/>
    <tableColumn id="6" xr3:uid="{00000000-0010-0000-0800-000006000000}" name="تم إرفاق المحضر_x000a_(نعم/لا)" dataDxfId="76"/>
    <tableColumn id="7" xr3:uid="{00000000-0010-0000-0800-000007000000}" name="ملاحظات" dataDxfId="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C9"/>
  <sheetViews>
    <sheetView rightToLeft="1" tabSelected="1" workbookViewId="0">
      <selection activeCell="C9" sqref="C9"/>
    </sheetView>
  </sheetViews>
  <sheetFormatPr defaultColWidth="11" defaultRowHeight="14.25" x14ac:dyDescent="0.2"/>
  <cols>
    <col min="2" max="2" width="21.5" bestFit="1" customWidth="1"/>
    <col min="3" max="3" width="52.375" customWidth="1"/>
  </cols>
  <sheetData>
    <row r="9" spans="2:3" ht="27" x14ac:dyDescent="0.35">
      <c r="B9" s="158" t="s">
        <v>263</v>
      </c>
      <c r="C9" s="168" t="s">
        <v>381</v>
      </c>
    </row>
  </sheetData>
  <phoneticPr fontId="22" type="noConversion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"/>
  <sheetViews>
    <sheetView rightToLeft="1" view="pageLayout" topLeftCell="E1" zoomScaleNormal="90" workbookViewId="0">
      <selection activeCell="E2" sqref="E2"/>
    </sheetView>
  </sheetViews>
  <sheetFormatPr defaultColWidth="8.875" defaultRowHeight="14.25" x14ac:dyDescent="0.2"/>
  <cols>
    <col min="1" max="1" width="12" customWidth="1"/>
    <col min="3" max="3" width="13.875" customWidth="1"/>
    <col min="4" max="4" width="48.5" customWidth="1"/>
    <col min="5" max="5" width="16.125" customWidth="1"/>
    <col min="6" max="6" width="16.875" customWidth="1"/>
    <col min="7" max="7" width="12.875" customWidth="1"/>
  </cols>
  <sheetData>
    <row r="1" spans="1:7" ht="81.75" thickBot="1" x14ac:dyDescent="0.25">
      <c r="A1" s="19" t="s">
        <v>34</v>
      </c>
      <c r="B1" s="20" t="s">
        <v>35</v>
      </c>
      <c r="C1" s="20" t="s">
        <v>36</v>
      </c>
      <c r="D1" s="20" t="s">
        <v>38</v>
      </c>
      <c r="E1" s="20" t="s">
        <v>37</v>
      </c>
      <c r="F1" s="20" t="s">
        <v>39</v>
      </c>
      <c r="G1" s="20" t="s">
        <v>33</v>
      </c>
    </row>
    <row r="2" spans="1:7" ht="20.25" x14ac:dyDescent="0.2">
      <c r="A2" s="21"/>
      <c r="B2" s="22"/>
      <c r="C2" s="22"/>
      <c r="D2" s="22"/>
      <c r="E2" s="22" t="s">
        <v>345</v>
      </c>
      <c r="F2" s="22"/>
      <c r="G2" s="22"/>
    </row>
    <row r="3" spans="1:7" ht="20.25" x14ac:dyDescent="0.2">
      <c r="A3" s="21"/>
      <c r="B3" s="22"/>
      <c r="C3" s="22"/>
      <c r="D3" s="22"/>
      <c r="E3" s="22"/>
      <c r="F3" s="22"/>
      <c r="G3" s="22"/>
    </row>
    <row r="4" spans="1:7" ht="20.25" x14ac:dyDescent="0.2">
      <c r="A4" s="21"/>
      <c r="B4" s="22"/>
      <c r="C4" s="22"/>
      <c r="D4" s="22"/>
      <c r="E4" s="22"/>
      <c r="F4" s="22"/>
      <c r="G4" s="22"/>
    </row>
    <row r="5" spans="1:7" ht="20.25" x14ac:dyDescent="0.2">
      <c r="A5" s="21"/>
      <c r="B5" s="22"/>
      <c r="C5" s="22"/>
      <c r="D5" s="22"/>
      <c r="E5" s="22"/>
      <c r="F5" s="22"/>
      <c r="G5" s="22"/>
    </row>
    <row r="6" spans="1:7" ht="20.25" x14ac:dyDescent="0.2">
      <c r="A6" s="21"/>
      <c r="B6" s="22"/>
      <c r="C6" s="22"/>
      <c r="D6" s="22"/>
      <c r="E6" s="22"/>
      <c r="F6" s="22"/>
      <c r="G6" s="22"/>
    </row>
  </sheetData>
  <phoneticPr fontId="22" type="noConversion"/>
  <pageMargins left="0.7" right="0.7" top="0.75" bottom="0.75" header="0.3" footer="0.3"/>
  <pageSetup orientation="portrait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3"/>
  <sheetViews>
    <sheetView rightToLeft="1" zoomScale="86" workbookViewId="0">
      <selection activeCell="A6" sqref="A6"/>
    </sheetView>
  </sheetViews>
  <sheetFormatPr defaultColWidth="8.875" defaultRowHeight="14.25" x14ac:dyDescent="0.2"/>
  <cols>
    <col min="1" max="1" width="10.375" customWidth="1"/>
    <col min="2" max="2" width="16.5" customWidth="1"/>
    <col min="3" max="3" width="15.5" customWidth="1"/>
    <col min="4" max="4" width="15.125" customWidth="1"/>
    <col min="5" max="5" width="16.625" customWidth="1"/>
  </cols>
  <sheetData>
    <row r="1" spans="1:8" ht="21.75" x14ac:dyDescent="0.5">
      <c r="A1" s="189" t="s">
        <v>42</v>
      </c>
      <c r="B1" s="189"/>
      <c r="C1" s="189"/>
      <c r="D1" s="189"/>
      <c r="E1" s="189"/>
    </row>
    <row r="2" spans="1:8" ht="21" thickBot="1" x14ac:dyDescent="0.25">
      <c r="A2" s="19" t="s">
        <v>21</v>
      </c>
      <c r="B2" s="20" t="s">
        <v>22</v>
      </c>
      <c r="C2" s="20" t="s">
        <v>23</v>
      </c>
      <c r="D2" s="20" t="s">
        <v>24</v>
      </c>
      <c r="E2" s="20" t="s">
        <v>25</v>
      </c>
    </row>
    <row r="3" spans="1:8" ht="41.25" thickBot="1" x14ac:dyDescent="0.25">
      <c r="A3" s="17" t="s">
        <v>40</v>
      </c>
      <c r="B3" s="15" t="s">
        <v>34</v>
      </c>
      <c r="C3" s="15" t="s">
        <v>35</v>
      </c>
      <c r="D3" s="15" t="s">
        <v>41</v>
      </c>
      <c r="E3" s="15" t="s">
        <v>39</v>
      </c>
    </row>
    <row r="4" spans="1:8" ht="60.75" x14ac:dyDescent="0.2">
      <c r="A4" s="25" t="s">
        <v>418</v>
      </c>
      <c r="B4" s="26">
        <v>1</v>
      </c>
      <c r="C4" s="22" t="s">
        <v>419</v>
      </c>
      <c r="D4" s="22" t="s">
        <v>420</v>
      </c>
      <c r="E4" s="22"/>
    </row>
    <row r="5" spans="1:8" x14ac:dyDescent="0.2">
      <c r="A5" s="27" t="s">
        <v>426</v>
      </c>
      <c r="B5" s="27">
        <v>1</v>
      </c>
      <c r="C5" s="183">
        <v>44099</v>
      </c>
      <c r="D5" t="s">
        <v>421</v>
      </c>
    </row>
    <row r="6" spans="1:8" x14ac:dyDescent="0.2">
      <c r="A6" s="27" t="s">
        <v>516</v>
      </c>
      <c r="B6" s="27">
        <v>2</v>
      </c>
      <c r="C6" t="s">
        <v>422</v>
      </c>
      <c r="D6" t="s">
        <v>423</v>
      </c>
    </row>
    <row r="7" spans="1:8" x14ac:dyDescent="0.2">
      <c r="A7" s="27" t="s">
        <v>424</v>
      </c>
      <c r="B7" s="27">
        <v>3</v>
      </c>
      <c r="C7" s="183">
        <v>44124</v>
      </c>
      <c r="D7" t="s">
        <v>425</v>
      </c>
    </row>
    <row r="8" spans="1:8" x14ac:dyDescent="0.2">
      <c r="A8" s="27" t="s">
        <v>426</v>
      </c>
      <c r="B8" s="27">
        <v>4</v>
      </c>
      <c r="C8" t="s">
        <v>427</v>
      </c>
    </row>
    <row r="9" spans="1:8" x14ac:dyDescent="0.2">
      <c r="A9" t="s">
        <v>428</v>
      </c>
      <c r="B9">
        <v>5</v>
      </c>
      <c r="C9" t="s">
        <v>429</v>
      </c>
    </row>
    <row r="10" spans="1:8" x14ac:dyDescent="0.2">
      <c r="A10" t="s">
        <v>426</v>
      </c>
      <c r="B10">
        <v>6</v>
      </c>
      <c r="C10" t="s">
        <v>430</v>
      </c>
    </row>
    <row r="13" spans="1:8" x14ac:dyDescent="0.2">
      <c r="H13" t="s">
        <v>417</v>
      </c>
    </row>
  </sheetData>
  <mergeCells count="1">
    <mergeCell ref="A1:E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rightToLeft="1" zoomScaleNormal="100" workbookViewId="0">
      <selection activeCell="D9" sqref="D9"/>
    </sheetView>
  </sheetViews>
  <sheetFormatPr defaultColWidth="8.875" defaultRowHeight="14.25" x14ac:dyDescent="0.2"/>
  <cols>
    <col min="1" max="1" width="10.375" customWidth="1"/>
    <col min="2" max="2" width="15.125" customWidth="1"/>
    <col min="3" max="3" width="26.5" customWidth="1"/>
    <col min="4" max="4" width="19.125" customWidth="1"/>
    <col min="5" max="5" width="19.625" customWidth="1"/>
    <col min="6" max="6" width="21.5" customWidth="1"/>
  </cols>
  <sheetData>
    <row r="1" spans="1:6" ht="20.25" x14ac:dyDescent="0.2">
      <c r="A1" s="60" t="s">
        <v>21</v>
      </c>
      <c r="B1" s="61" t="s">
        <v>22</v>
      </c>
      <c r="C1" s="61" t="s">
        <v>23</v>
      </c>
      <c r="D1" s="61" t="s">
        <v>24</v>
      </c>
      <c r="E1" s="61" t="s">
        <v>25</v>
      </c>
      <c r="F1" s="62" t="s">
        <v>46</v>
      </c>
    </row>
    <row r="2" spans="1:6" ht="40.5" x14ac:dyDescent="0.2">
      <c r="A2" s="57" t="s">
        <v>34</v>
      </c>
      <c r="B2" s="55" t="s">
        <v>35</v>
      </c>
      <c r="C2" s="55" t="s">
        <v>84</v>
      </c>
      <c r="D2" s="55" t="s">
        <v>85</v>
      </c>
      <c r="E2" s="55" t="s">
        <v>86</v>
      </c>
      <c r="F2" s="58" t="s">
        <v>39</v>
      </c>
    </row>
    <row r="3" spans="1:6" ht="20.25" x14ac:dyDescent="0.2">
      <c r="A3" s="63">
        <v>1</v>
      </c>
      <c r="B3" s="64" t="s">
        <v>432</v>
      </c>
      <c r="C3" s="171" t="s">
        <v>433</v>
      </c>
      <c r="D3" s="64" t="s">
        <v>289</v>
      </c>
      <c r="E3" s="64"/>
      <c r="F3" s="65"/>
    </row>
    <row r="4" spans="1:6" x14ac:dyDescent="0.2">
      <c r="A4">
        <v>2</v>
      </c>
      <c r="B4" t="s">
        <v>434</v>
      </c>
      <c r="C4" t="s">
        <v>435</v>
      </c>
      <c r="D4" t="s">
        <v>289</v>
      </c>
    </row>
    <row r="5" spans="1:6" x14ac:dyDescent="0.2">
      <c r="A5">
        <v>3</v>
      </c>
      <c r="B5" t="s">
        <v>436</v>
      </c>
      <c r="C5" t="s">
        <v>437</v>
      </c>
      <c r="D5" t="s">
        <v>438</v>
      </c>
    </row>
    <row r="6" spans="1:6" x14ac:dyDescent="0.2">
      <c r="A6">
        <v>4</v>
      </c>
      <c r="B6" t="s">
        <v>439</v>
      </c>
      <c r="C6" t="s">
        <v>440</v>
      </c>
      <c r="D6" t="s">
        <v>289</v>
      </c>
    </row>
    <row r="7" spans="1:6" x14ac:dyDescent="0.2">
      <c r="A7">
        <v>5</v>
      </c>
      <c r="B7" t="s">
        <v>441</v>
      </c>
      <c r="C7" t="s">
        <v>442</v>
      </c>
    </row>
    <row r="8" spans="1:6" x14ac:dyDescent="0.2">
      <c r="A8">
        <v>6</v>
      </c>
      <c r="B8" t="s">
        <v>443</v>
      </c>
      <c r="C8" t="s">
        <v>444</v>
      </c>
      <c r="D8" t="s">
        <v>289</v>
      </c>
    </row>
    <row r="9" spans="1:6" x14ac:dyDescent="0.2">
      <c r="A9">
        <v>7</v>
      </c>
      <c r="B9" t="s">
        <v>446</v>
      </c>
      <c r="C9" t="s">
        <v>445</v>
      </c>
      <c r="D9" t="s">
        <v>289</v>
      </c>
    </row>
    <row r="10" spans="1:6" x14ac:dyDescent="0.2">
      <c r="A10" s="159"/>
      <c r="B10" s="159"/>
      <c r="C10" s="159"/>
      <c r="D10" s="159"/>
      <c r="E10" s="159"/>
      <c r="F10" s="159"/>
    </row>
    <row r="11" spans="1:6" x14ac:dyDescent="0.2">
      <c r="A11" s="159"/>
      <c r="B11" s="159"/>
      <c r="C11" s="159"/>
      <c r="D11" s="159"/>
      <c r="E11" s="159"/>
      <c r="F11" s="159"/>
    </row>
    <row r="12" spans="1:6" x14ac:dyDescent="0.2">
      <c r="A12" s="159"/>
      <c r="B12" s="159"/>
      <c r="C12" s="159"/>
      <c r="D12" s="159"/>
      <c r="E12" s="159"/>
      <c r="F12" s="159"/>
    </row>
    <row r="13" spans="1:6" x14ac:dyDescent="0.2">
      <c r="A13" s="159"/>
      <c r="B13" s="159"/>
      <c r="C13" s="159"/>
      <c r="D13" s="159"/>
      <c r="E13" s="159"/>
      <c r="F13" s="159"/>
    </row>
    <row r="14" spans="1:6" x14ac:dyDescent="0.2">
      <c r="A14" s="159"/>
      <c r="B14" s="159"/>
      <c r="C14" s="159"/>
      <c r="D14" s="159"/>
      <c r="E14" s="159"/>
      <c r="F14" s="15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rightToLeft="1" zoomScale="59" workbookViewId="0">
      <selection activeCell="A3" sqref="A3:F4"/>
    </sheetView>
  </sheetViews>
  <sheetFormatPr defaultColWidth="8.875" defaultRowHeight="14.25" x14ac:dyDescent="0.2"/>
  <cols>
    <col min="1" max="2" width="10.375" customWidth="1"/>
    <col min="3" max="3" width="18" customWidth="1"/>
    <col min="4" max="4" width="24.5" customWidth="1"/>
    <col min="5" max="5" width="13.625" customWidth="1"/>
    <col min="6" max="6" width="15.125" customWidth="1"/>
  </cols>
  <sheetData>
    <row r="1" spans="1:6" ht="44.45" customHeight="1" thickBot="1" x14ac:dyDescent="0.25">
      <c r="A1" s="67" t="s">
        <v>21</v>
      </c>
      <c r="B1" s="67" t="s">
        <v>22</v>
      </c>
      <c r="C1" s="26" t="s">
        <v>23</v>
      </c>
      <c r="D1" s="67" t="s">
        <v>24</v>
      </c>
      <c r="E1" s="67" t="s">
        <v>25</v>
      </c>
      <c r="F1" s="26" t="s">
        <v>46</v>
      </c>
    </row>
    <row r="2" spans="1:6" ht="40.5" x14ac:dyDescent="0.2">
      <c r="A2" s="66" t="s">
        <v>34</v>
      </c>
      <c r="B2" s="66" t="s">
        <v>35</v>
      </c>
      <c r="C2" s="53" t="s">
        <v>87</v>
      </c>
      <c r="D2" s="66" t="s">
        <v>88</v>
      </c>
      <c r="E2" s="66" t="s">
        <v>31</v>
      </c>
      <c r="F2" s="53" t="s">
        <v>32</v>
      </c>
    </row>
    <row r="3" spans="1:6" x14ac:dyDescent="0.2">
      <c r="A3" t="s">
        <v>282</v>
      </c>
      <c r="B3" t="s">
        <v>282</v>
      </c>
      <c r="C3" t="s">
        <v>282</v>
      </c>
      <c r="D3" t="s">
        <v>282</v>
      </c>
      <c r="E3" t="s">
        <v>282</v>
      </c>
      <c r="F3" t="s">
        <v>282</v>
      </c>
    </row>
    <row r="4" spans="1:6" x14ac:dyDescent="0.2">
      <c r="A4" t="s">
        <v>282</v>
      </c>
      <c r="B4" t="s">
        <v>282</v>
      </c>
      <c r="C4" t="s">
        <v>282</v>
      </c>
      <c r="D4" t="s">
        <v>282</v>
      </c>
      <c r="E4" t="s">
        <v>282</v>
      </c>
      <c r="F4" t="s">
        <v>282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rightToLeft="1" topLeftCell="B1" zoomScale="68" workbookViewId="0">
      <selection activeCell="B3" sqref="B3"/>
    </sheetView>
  </sheetViews>
  <sheetFormatPr defaultColWidth="8.875" defaultRowHeight="14.25" x14ac:dyDescent="0.2"/>
  <cols>
    <col min="1" max="1" width="17" customWidth="1"/>
    <col min="2" max="2" width="22.5" customWidth="1"/>
    <col min="3" max="3" width="18.875" customWidth="1"/>
    <col min="4" max="4" width="19.625" customWidth="1"/>
  </cols>
  <sheetData>
    <row r="1" spans="1:4" ht="21" thickBot="1" x14ac:dyDescent="0.25">
      <c r="A1" s="18" t="s">
        <v>21</v>
      </c>
      <c r="B1" s="16" t="s">
        <v>22</v>
      </c>
      <c r="C1" s="16" t="s">
        <v>23</v>
      </c>
      <c r="D1" s="16" t="s">
        <v>24</v>
      </c>
    </row>
    <row r="2" spans="1:4" ht="21" thickBot="1" x14ac:dyDescent="0.25">
      <c r="A2" s="17" t="s">
        <v>89</v>
      </c>
      <c r="B2" s="15" t="s">
        <v>90</v>
      </c>
      <c r="C2" s="15" t="s">
        <v>91</v>
      </c>
      <c r="D2" s="15" t="s">
        <v>92</v>
      </c>
    </row>
    <row r="3" spans="1:4" ht="20.25" x14ac:dyDescent="0.2">
      <c r="A3" s="21" t="s">
        <v>346</v>
      </c>
      <c r="B3" s="21" t="s">
        <v>345</v>
      </c>
      <c r="C3" s="21"/>
      <c r="D3" s="21"/>
    </row>
    <row r="4" spans="1:4" ht="21" thickBot="1" x14ac:dyDescent="0.25">
      <c r="A4" s="21"/>
      <c r="B4" s="21"/>
      <c r="C4" s="21"/>
      <c r="D4" s="21"/>
    </row>
    <row r="5" spans="1:4" ht="21" thickBot="1" x14ac:dyDescent="0.25">
      <c r="A5" s="69"/>
      <c r="B5" s="68"/>
      <c r="C5" s="68"/>
      <c r="D5" s="68"/>
    </row>
    <row r="6" spans="1:4" ht="21" thickBot="1" x14ac:dyDescent="0.25">
      <c r="A6" s="69"/>
      <c r="B6" s="68"/>
      <c r="C6" s="68"/>
      <c r="D6" s="68"/>
    </row>
    <row r="7" spans="1:4" ht="20.25" x14ac:dyDescent="0.2">
      <c r="A7" s="70"/>
      <c r="B7" s="71"/>
      <c r="C7" s="71"/>
      <c r="D7" s="7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"/>
  <sheetViews>
    <sheetView rightToLeft="1" zoomScale="80" zoomScaleNormal="80" workbookViewId="0">
      <selection activeCell="B3" sqref="B3"/>
    </sheetView>
  </sheetViews>
  <sheetFormatPr defaultColWidth="8.875" defaultRowHeight="14.25" x14ac:dyDescent="0.2"/>
  <cols>
    <col min="1" max="1" width="47.5" customWidth="1"/>
    <col min="2" max="4" width="17.125" customWidth="1"/>
    <col min="5" max="5" width="20.375" customWidth="1"/>
  </cols>
  <sheetData>
    <row r="1" spans="1:5" ht="112.35" customHeight="1" x14ac:dyDescent="0.2">
      <c r="A1" s="60" t="s">
        <v>21</v>
      </c>
      <c r="B1" s="61" t="s">
        <v>22</v>
      </c>
      <c r="C1" s="61" t="s">
        <v>23</v>
      </c>
      <c r="D1" s="61" t="s">
        <v>24</v>
      </c>
      <c r="E1" s="62" t="s">
        <v>25</v>
      </c>
    </row>
    <row r="2" spans="1:5" ht="121.5" x14ac:dyDescent="0.2">
      <c r="A2" s="57" t="s">
        <v>98</v>
      </c>
      <c r="B2" s="55" t="s">
        <v>93</v>
      </c>
      <c r="C2" s="55" t="s">
        <v>94</v>
      </c>
      <c r="D2" s="55" t="s">
        <v>95</v>
      </c>
      <c r="E2" s="58" t="s">
        <v>96</v>
      </c>
    </row>
    <row r="3" spans="1:5" x14ac:dyDescent="0.2">
      <c r="A3" s="36" t="s">
        <v>345</v>
      </c>
      <c r="B3" s="36" t="s">
        <v>345</v>
      </c>
      <c r="C3" s="36"/>
      <c r="D3" s="36"/>
      <c r="E3" s="36"/>
    </row>
    <row r="4" spans="1:5" x14ac:dyDescent="0.2">
      <c r="A4" s="36"/>
      <c r="B4" s="36"/>
      <c r="C4" s="36"/>
      <c r="D4" s="36"/>
      <c r="E4" s="3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"/>
  <sheetViews>
    <sheetView rightToLeft="1" topLeftCell="C1" zoomScale="92" workbookViewId="0">
      <selection activeCell="B3" sqref="B3"/>
    </sheetView>
  </sheetViews>
  <sheetFormatPr defaultColWidth="8.875" defaultRowHeight="14.25" x14ac:dyDescent="0.2"/>
  <cols>
    <col min="1" max="1" width="19.125" customWidth="1"/>
    <col min="2" max="2" width="21" customWidth="1"/>
    <col min="3" max="3" width="18.375" customWidth="1"/>
  </cols>
  <sheetData>
    <row r="1" spans="1:3" ht="20.25" x14ac:dyDescent="0.2">
      <c r="A1" s="74" t="s">
        <v>21</v>
      </c>
      <c r="B1" s="74" t="s">
        <v>22</v>
      </c>
      <c r="C1" s="74" t="s">
        <v>23</v>
      </c>
    </row>
    <row r="2" spans="1:3" ht="20.25" x14ac:dyDescent="0.2">
      <c r="A2" s="56" t="s">
        <v>99</v>
      </c>
      <c r="B2" s="56" t="s">
        <v>100</v>
      </c>
      <c r="C2" s="56" t="s">
        <v>101</v>
      </c>
    </row>
    <row r="3" spans="1:3" ht="21" thickBot="1" x14ac:dyDescent="0.25">
      <c r="A3" s="72"/>
      <c r="B3" s="73" t="s">
        <v>360</v>
      </c>
      <c r="C3" s="73"/>
    </row>
    <row r="4" spans="1:3" ht="21" thickBot="1" x14ac:dyDescent="0.25">
      <c r="A4" s="72"/>
      <c r="B4" s="73"/>
      <c r="C4" s="73"/>
    </row>
    <row r="5" spans="1:3" ht="20.25" x14ac:dyDescent="0.2">
      <c r="A5" s="75"/>
      <c r="B5" s="76"/>
      <c r="C5" s="7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9"/>
  <sheetViews>
    <sheetView rightToLeft="1" zoomScale="78" zoomScaleNormal="80" zoomScalePageLayoutView="80" workbookViewId="0">
      <selection activeCell="B4" sqref="B4"/>
    </sheetView>
  </sheetViews>
  <sheetFormatPr defaultColWidth="8.875" defaultRowHeight="14.25" x14ac:dyDescent="0.2"/>
  <cols>
    <col min="1" max="1" width="27.125" style="77" customWidth="1"/>
    <col min="2" max="2" width="26.375" customWidth="1"/>
    <col min="3" max="3" width="31.375" customWidth="1"/>
    <col min="4" max="4" width="22.875" customWidth="1"/>
  </cols>
  <sheetData>
    <row r="1" spans="1:4" ht="20.25" x14ac:dyDescent="0.2">
      <c r="A1" s="83" t="s">
        <v>121</v>
      </c>
      <c r="B1" s="83" t="s">
        <v>102</v>
      </c>
      <c r="C1" s="83" t="s">
        <v>118</v>
      </c>
      <c r="D1" s="83" t="s">
        <v>33</v>
      </c>
    </row>
    <row r="2" spans="1:4" ht="20.45" customHeight="1" x14ac:dyDescent="0.2">
      <c r="A2" s="86" t="s">
        <v>103</v>
      </c>
      <c r="B2" s="54" t="s">
        <v>289</v>
      </c>
      <c r="C2" s="80"/>
      <c r="D2" s="59"/>
    </row>
    <row r="3" spans="1:4" ht="20.25" x14ac:dyDescent="0.2">
      <c r="A3" s="86" t="s">
        <v>104</v>
      </c>
      <c r="B3" s="81" t="s">
        <v>289</v>
      </c>
      <c r="C3" s="81"/>
      <c r="D3" s="82"/>
    </row>
    <row r="4" spans="1:4" ht="20.25" x14ac:dyDescent="0.2">
      <c r="A4" s="86" t="s">
        <v>119</v>
      </c>
      <c r="B4" s="54" t="s">
        <v>289</v>
      </c>
      <c r="C4" s="54"/>
      <c r="D4" s="59"/>
    </row>
    <row r="5" spans="1:4" ht="20.25" x14ac:dyDescent="0.2">
      <c r="A5" s="86" t="s">
        <v>105</v>
      </c>
      <c r="B5" s="54" t="s">
        <v>289</v>
      </c>
      <c r="C5" s="54"/>
      <c r="D5" s="59"/>
    </row>
    <row r="6" spans="1:4" ht="20.25" x14ac:dyDescent="0.2">
      <c r="A6" s="86" t="s">
        <v>106</v>
      </c>
      <c r="B6" s="54" t="s">
        <v>289</v>
      </c>
      <c r="C6" s="54"/>
      <c r="D6" s="59"/>
    </row>
    <row r="7" spans="1:4" ht="19.7" customHeight="1" x14ac:dyDescent="0.2">
      <c r="A7" s="86" t="s">
        <v>108</v>
      </c>
      <c r="B7" s="54" t="s">
        <v>265</v>
      </c>
      <c r="C7" s="54"/>
      <c r="D7" s="59"/>
    </row>
    <row r="8" spans="1:4" ht="20.25" x14ac:dyDescent="0.2">
      <c r="A8" s="86" t="s">
        <v>120</v>
      </c>
      <c r="B8" s="54" t="s">
        <v>289</v>
      </c>
      <c r="C8" s="54"/>
      <c r="D8" s="59"/>
    </row>
    <row r="9" spans="1:4" ht="20.25" x14ac:dyDescent="0.2">
      <c r="A9" s="87" t="s">
        <v>107</v>
      </c>
      <c r="B9" s="64"/>
      <c r="C9" s="64"/>
      <c r="D9" s="6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1"/>
  <sheetViews>
    <sheetView rightToLeft="1" zoomScale="64" workbookViewId="0">
      <selection activeCell="B11" sqref="B11"/>
    </sheetView>
  </sheetViews>
  <sheetFormatPr defaultColWidth="8.875" defaultRowHeight="14.25" x14ac:dyDescent="0.2"/>
  <cols>
    <col min="1" max="1" width="23.875" customWidth="1"/>
    <col min="2" max="2" width="20.125" customWidth="1"/>
    <col min="3" max="3" width="18.5" customWidth="1"/>
    <col min="4" max="4" width="23.125" customWidth="1"/>
  </cols>
  <sheetData>
    <row r="1" spans="1:4" ht="20.25" x14ac:dyDescent="0.2">
      <c r="A1" t="s">
        <v>21</v>
      </c>
      <c r="B1" s="83" t="s">
        <v>22</v>
      </c>
      <c r="C1" s="83" t="s">
        <v>23</v>
      </c>
      <c r="D1" s="83" t="s">
        <v>24</v>
      </c>
    </row>
    <row r="2" spans="1:4" ht="40.5" x14ac:dyDescent="0.2">
      <c r="B2" s="83" t="s">
        <v>102</v>
      </c>
      <c r="C2" s="83" t="s">
        <v>118</v>
      </c>
      <c r="D2" s="83" t="s">
        <v>33</v>
      </c>
    </row>
    <row r="3" spans="1:4" ht="21" thickBot="1" x14ac:dyDescent="0.25">
      <c r="A3" s="78" t="s">
        <v>109</v>
      </c>
      <c r="B3" s="16" t="s">
        <v>347</v>
      </c>
      <c r="C3" s="16"/>
      <c r="D3" s="16"/>
    </row>
    <row r="4" spans="1:4" ht="21" thickBot="1" x14ac:dyDescent="0.25">
      <c r="A4" s="78" t="s">
        <v>110</v>
      </c>
      <c r="B4" s="16" t="s">
        <v>347</v>
      </c>
      <c r="C4" s="16"/>
      <c r="D4" s="16"/>
    </row>
    <row r="5" spans="1:4" ht="21" thickBot="1" x14ac:dyDescent="0.25">
      <c r="A5" s="78" t="s">
        <v>111</v>
      </c>
      <c r="B5" s="16" t="s">
        <v>347</v>
      </c>
      <c r="C5" s="16"/>
      <c r="D5" s="16"/>
    </row>
    <row r="6" spans="1:4" ht="21" thickBot="1" x14ac:dyDescent="0.25">
      <c r="A6" s="78" t="s">
        <v>112</v>
      </c>
      <c r="B6" s="16" t="s">
        <v>347</v>
      </c>
      <c r="C6" s="16"/>
      <c r="D6" s="16"/>
    </row>
    <row r="7" spans="1:4" ht="21" thickBot="1" x14ac:dyDescent="0.25">
      <c r="A7" s="78" t="s">
        <v>113</v>
      </c>
      <c r="B7" s="16" t="s">
        <v>348</v>
      </c>
      <c r="C7" s="16"/>
      <c r="D7" s="16"/>
    </row>
    <row r="8" spans="1:4" ht="21" thickBot="1" x14ac:dyDescent="0.25">
      <c r="A8" s="78" t="s">
        <v>114</v>
      </c>
      <c r="B8" s="16" t="s">
        <v>347</v>
      </c>
      <c r="C8" s="16"/>
      <c r="D8" s="16"/>
    </row>
    <row r="9" spans="1:4" ht="21" thickBot="1" x14ac:dyDescent="0.25">
      <c r="A9" s="78" t="s">
        <v>115</v>
      </c>
      <c r="B9" s="16" t="s">
        <v>347</v>
      </c>
      <c r="C9" s="16"/>
      <c r="D9" s="16"/>
    </row>
    <row r="10" spans="1:4" ht="21" thickBot="1" x14ac:dyDescent="0.25">
      <c r="A10" s="78" t="s">
        <v>116</v>
      </c>
      <c r="B10" s="16" t="s">
        <v>347</v>
      </c>
      <c r="C10" s="16"/>
      <c r="D10" s="16"/>
    </row>
    <row r="11" spans="1:4" ht="20.25" x14ac:dyDescent="0.2">
      <c r="A11" s="88" t="s">
        <v>117</v>
      </c>
      <c r="B11" s="22" t="s">
        <v>347</v>
      </c>
      <c r="C11" s="22"/>
      <c r="D11" s="2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5"/>
  <sheetViews>
    <sheetView rightToLeft="1" workbookViewId="0">
      <selection activeCell="B5" sqref="B5"/>
    </sheetView>
  </sheetViews>
  <sheetFormatPr defaultColWidth="8.875" defaultRowHeight="14.25" x14ac:dyDescent="0.2"/>
  <cols>
    <col min="1" max="1" width="25.5" customWidth="1"/>
    <col min="2" max="2" width="28.875" customWidth="1"/>
  </cols>
  <sheetData>
    <row r="1" spans="1:2" ht="20.25" x14ac:dyDescent="0.2">
      <c r="A1" s="92" t="s">
        <v>21</v>
      </c>
      <c r="B1" s="93" t="s">
        <v>22</v>
      </c>
    </row>
    <row r="2" spans="1:2" ht="20.25" x14ac:dyDescent="0.2">
      <c r="A2" s="89" t="s">
        <v>47</v>
      </c>
      <c r="B2" s="91" t="s">
        <v>122</v>
      </c>
    </row>
    <row r="3" spans="1:2" ht="20.25" x14ac:dyDescent="0.2">
      <c r="A3" s="90" t="s">
        <v>349</v>
      </c>
      <c r="B3" s="82" t="s">
        <v>350</v>
      </c>
    </row>
    <row r="4" spans="1:2" ht="20.25" x14ac:dyDescent="0.2">
      <c r="A4" s="94" t="s">
        <v>351</v>
      </c>
      <c r="B4" s="95" t="s">
        <v>352</v>
      </c>
    </row>
    <row r="5" spans="1:2" ht="20.25" x14ac:dyDescent="0.2">
      <c r="A5" s="94" t="s">
        <v>303</v>
      </c>
      <c r="B5" s="95" t="s">
        <v>353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rightToLeft="1" workbookViewId="0">
      <selection activeCell="E3" sqref="E3"/>
    </sheetView>
  </sheetViews>
  <sheetFormatPr defaultColWidth="8.875" defaultRowHeight="14.25" x14ac:dyDescent="0.2"/>
  <cols>
    <col min="1" max="1" width="19.875" customWidth="1"/>
    <col min="2" max="3" width="23.375" customWidth="1"/>
    <col min="4" max="4" width="19.625" customWidth="1"/>
    <col min="5" max="5" width="19.375" customWidth="1"/>
  </cols>
  <sheetData>
    <row r="1" spans="1:5" ht="18.75" x14ac:dyDescent="0.2">
      <c r="A1" s="1" t="s">
        <v>21</v>
      </c>
      <c r="B1" s="2" t="s">
        <v>22</v>
      </c>
      <c r="C1" s="2" t="s">
        <v>23</v>
      </c>
      <c r="D1" s="2" t="s">
        <v>24</v>
      </c>
      <c r="E1" s="2" t="s">
        <v>25</v>
      </c>
    </row>
    <row r="2" spans="1:5" ht="37.5" x14ac:dyDescent="0.2">
      <c r="A2" s="3" t="s">
        <v>16</v>
      </c>
      <c r="B2" s="3" t="s">
        <v>17</v>
      </c>
      <c r="C2" s="3" t="s">
        <v>18</v>
      </c>
      <c r="D2" s="3" t="s">
        <v>19</v>
      </c>
      <c r="E2" s="3" t="s">
        <v>20</v>
      </c>
    </row>
    <row r="3" spans="1:5" ht="37.5" x14ac:dyDescent="0.2">
      <c r="A3" s="4" t="s">
        <v>382</v>
      </c>
      <c r="B3" s="4" t="s">
        <v>383</v>
      </c>
      <c r="C3" s="4"/>
      <c r="D3" s="4">
        <v>506581135</v>
      </c>
      <c r="E3" s="4" t="s">
        <v>380</v>
      </c>
    </row>
    <row r="4" spans="1:5" ht="18.75" x14ac:dyDescent="0.2">
      <c r="A4" s="4"/>
      <c r="B4" s="4"/>
      <c r="C4" s="4"/>
      <c r="D4" s="4"/>
      <c r="E4" s="4"/>
    </row>
    <row r="5" spans="1:5" ht="18.75" x14ac:dyDescent="0.2">
      <c r="A5" s="4"/>
      <c r="B5" s="4"/>
      <c r="C5" s="4"/>
      <c r="D5" s="4"/>
      <c r="E5" s="4"/>
    </row>
    <row r="6" spans="1:5" ht="18.75" x14ac:dyDescent="0.2">
      <c r="A6" s="4"/>
      <c r="B6" s="4"/>
      <c r="C6" s="4"/>
      <c r="D6" s="4"/>
      <c r="E6" s="4"/>
    </row>
    <row r="7" spans="1:5" x14ac:dyDescent="0.2">
      <c r="A7" s="5"/>
      <c r="B7" s="5"/>
      <c r="C7" s="5"/>
      <c r="D7" s="5"/>
      <c r="E7" s="5"/>
    </row>
    <row r="8" spans="1:5" x14ac:dyDescent="0.2">
      <c r="A8" s="5"/>
      <c r="B8" s="5"/>
      <c r="C8" s="5"/>
      <c r="D8" s="5"/>
      <c r="E8" s="5"/>
    </row>
    <row r="9" spans="1:5" x14ac:dyDescent="0.2">
      <c r="A9" s="5"/>
      <c r="B9" s="5"/>
      <c r="C9" s="5"/>
      <c r="D9" s="5"/>
      <c r="E9" s="5"/>
    </row>
    <row r="10" spans="1:5" x14ac:dyDescent="0.2">
      <c r="A10" s="5"/>
      <c r="B10" s="5"/>
      <c r="C10" s="5"/>
      <c r="D10" s="5"/>
      <c r="E10" s="5"/>
    </row>
    <row r="11" spans="1:5" x14ac:dyDescent="0.2">
      <c r="A11" s="5"/>
      <c r="B11" s="5"/>
      <c r="C11" s="5"/>
      <c r="D11" s="5"/>
      <c r="E11" s="5"/>
    </row>
    <row r="12" spans="1:5" x14ac:dyDescent="0.2">
      <c r="A12" s="5"/>
      <c r="B12" s="5"/>
      <c r="C12" s="5"/>
      <c r="D12" s="5"/>
      <c r="E12" s="5"/>
    </row>
    <row r="13" spans="1:5" x14ac:dyDescent="0.2">
      <c r="A13" s="5"/>
      <c r="B13" s="5"/>
      <c r="C13" s="5"/>
      <c r="D13" s="5"/>
      <c r="E13" s="5"/>
    </row>
    <row r="14" spans="1:5" x14ac:dyDescent="0.2">
      <c r="A14" s="6"/>
      <c r="B14" s="6"/>
      <c r="C14" s="6"/>
      <c r="D14" s="6"/>
      <c r="E14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"/>
  <sheetViews>
    <sheetView rightToLeft="1" workbookViewId="0">
      <selection activeCell="A3" sqref="A3"/>
    </sheetView>
  </sheetViews>
  <sheetFormatPr defaultColWidth="8.875" defaultRowHeight="14.25" x14ac:dyDescent="0.2"/>
  <cols>
    <col min="1" max="1" width="14.125" customWidth="1"/>
    <col min="2" max="2" width="10.375" customWidth="1"/>
    <col min="3" max="3" width="24.5" customWidth="1"/>
    <col min="4" max="4" width="10.375" customWidth="1"/>
    <col min="5" max="5" width="15.375" customWidth="1"/>
    <col min="6" max="6" width="14.5" customWidth="1"/>
  </cols>
  <sheetData>
    <row r="1" spans="1:6" ht="20.25" x14ac:dyDescent="0.2">
      <c r="A1" s="60" t="s">
        <v>21</v>
      </c>
      <c r="B1" s="61" t="s">
        <v>22</v>
      </c>
      <c r="C1" s="61" t="s">
        <v>23</v>
      </c>
      <c r="D1" s="61" t="s">
        <v>24</v>
      </c>
      <c r="E1" s="61" t="s">
        <v>25</v>
      </c>
      <c r="F1" s="62" t="s">
        <v>46</v>
      </c>
    </row>
    <row r="2" spans="1:6" ht="40.5" x14ac:dyDescent="0.2">
      <c r="A2" s="57" t="s">
        <v>123</v>
      </c>
      <c r="B2" s="55" t="s">
        <v>124</v>
      </c>
      <c r="C2" s="55" t="s">
        <v>125</v>
      </c>
      <c r="D2" s="55" t="s">
        <v>124</v>
      </c>
      <c r="E2" s="55" t="s">
        <v>126</v>
      </c>
      <c r="F2" s="58" t="s">
        <v>127</v>
      </c>
    </row>
    <row r="3" spans="1:6" ht="20.25" x14ac:dyDescent="0.2">
      <c r="A3" s="180" t="s">
        <v>354</v>
      </c>
      <c r="B3" s="63"/>
      <c r="C3" s="63"/>
      <c r="D3" s="63"/>
      <c r="E3" s="63"/>
      <c r="F3" s="6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"/>
  <sheetViews>
    <sheetView rightToLeft="1" zoomScale="85" zoomScaleNormal="85" zoomScalePageLayoutView="85" workbookViewId="0">
      <selection activeCell="B3" sqref="B3"/>
    </sheetView>
  </sheetViews>
  <sheetFormatPr defaultColWidth="8.875" defaultRowHeight="14.25" x14ac:dyDescent="0.2"/>
  <cols>
    <col min="1" max="1" width="10.375" customWidth="1"/>
    <col min="2" max="2" width="26.875" customWidth="1"/>
    <col min="3" max="3" width="20.125" customWidth="1"/>
    <col min="4" max="4" width="18" customWidth="1"/>
    <col min="5" max="5" width="13.625" customWidth="1"/>
    <col min="6" max="7" width="10.375" customWidth="1"/>
  </cols>
  <sheetData>
    <row r="1" spans="1:7" ht="20.25" x14ac:dyDescent="0.2">
      <c r="A1" s="60" t="s">
        <v>21</v>
      </c>
      <c r="B1" s="83" t="s">
        <v>22</v>
      </c>
      <c r="C1" s="83" t="s">
        <v>23</v>
      </c>
      <c r="D1" s="83" t="s">
        <v>24</v>
      </c>
      <c r="E1" s="61" t="s">
        <v>25</v>
      </c>
      <c r="F1" s="61" t="s">
        <v>46</v>
      </c>
      <c r="G1" s="62" t="s">
        <v>59</v>
      </c>
    </row>
    <row r="2" spans="1:7" ht="40.5" x14ac:dyDescent="0.2">
      <c r="A2" s="57" t="s">
        <v>134</v>
      </c>
      <c r="B2" s="79" t="s">
        <v>133</v>
      </c>
      <c r="C2" s="79" t="s">
        <v>128</v>
      </c>
      <c r="D2" s="79" t="s">
        <v>132</v>
      </c>
      <c r="E2" s="55" t="s">
        <v>129</v>
      </c>
      <c r="F2" s="55" t="s">
        <v>130</v>
      </c>
      <c r="G2" s="58" t="s">
        <v>131</v>
      </c>
    </row>
    <row r="3" spans="1:7" ht="20.25" x14ac:dyDescent="0.2">
      <c r="A3" s="63"/>
      <c r="B3" s="63" t="s">
        <v>345</v>
      </c>
      <c r="C3" s="63"/>
      <c r="D3" s="63"/>
      <c r="E3" s="63"/>
      <c r="F3" s="63"/>
      <c r="G3" s="6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6"/>
  <sheetViews>
    <sheetView rightToLeft="1" workbookViewId="0">
      <selection activeCell="A3" sqref="A3"/>
    </sheetView>
  </sheetViews>
  <sheetFormatPr defaultColWidth="8.875" defaultRowHeight="14.25" x14ac:dyDescent="0.2"/>
  <cols>
    <col min="1" max="1" width="23.375" customWidth="1"/>
    <col min="2" max="2" width="26.5" customWidth="1"/>
    <col min="3" max="3" width="15.5" customWidth="1"/>
  </cols>
  <sheetData>
    <row r="1" spans="1:3" ht="20.25" x14ac:dyDescent="0.2">
      <c r="A1" s="60" t="s">
        <v>21</v>
      </c>
      <c r="B1" s="61" t="s">
        <v>22</v>
      </c>
      <c r="C1" s="62" t="s">
        <v>23</v>
      </c>
    </row>
    <row r="2" spans="1:3" ht="20.25" x14ac:dyDescent="0.2">
      <c r="A2" s="57" t="s">
        <v>135</v>
      </c>
      <c r="B2" s="55" t="s">
        <v>136</v>
      </c>
      <c r="C2" s="58" t="s">
        <v>137</v>
      </c>
    </row>
    <row r="3" spans="1:3" ht="20.25" x14ac:dyDescent="0.2">
      <c r="A3" s="181" t="s">
        <v>345</v>
      </c>
      <c r="B3" s="55"/>
      <c r="C3" s="170"/>
    </row>
    <row r="4" spans="1:3" ht="20.25" x14ac:dyDescent="0.2">
      <c r="A4" s="84"/>
      <c r="B4" s="85"/>
      <c r="C4" s="169"/>
    </row>
    <row r="5" spans="1:3" ht="20.25" x14ac:dyDescent="0.2">
      <c r="A5" s="84"/>
      <c r="B5" s="85"/>
      <c r="C5" s="169"/>
    </row>
    <row r="6" spans="1:3" ht="20.25" x14ac:dyDescent="0.2">
      <c r="A6" s="84"/>
      <c r="B6" s="85"/>
      <c r="C6" s="16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"/>
  <sheetViews>
    <sheetView rightToLeft="1" workbookViewId="0">
      <selection activeCell="A3" sqref="A3"/>
    </sheetView>
  </sheetViews>
  <sheetFormatPr defaultColWidth="8.875" defaultRowHeight="14.25" x14ac:dyDescent="0.2"/>
  <cols>
    <col min="1" max="1" width="14.125" customWidth="1"/>
    <col min="2" max="2" width="20.125" customWidth="1"/>
    <col min="3" max="3" width="14.875" customWidth="1"/>
    <col min="4" max="4" width="10.375" customWidth="1"/>
  </cols>
  <sheetData>
    <row r="1" spans="1:4" ht="20.25" x14ac:dyDescent="0.2">
      <c r="A1" s="60" t="s">
        <v>21</v>
      </c>
      <c r="B1" s="61" t="s">
        <v>22</v>
      </c>
      <c r="C1" s="61" t="s">
        <v>23</v>
      </c>
      <c r="D1" s="62" t="s">
        <v>24</v>
      </c>
    </row>
    <row r="2" spans="1:4" ht="20.25" x14ac:dyDescent="0.2">
      <c r="A2" s="57" t="s">
        <v>31</v>
      </c>
      <c r="B2" s="55" t="s">
        <v>139</v>
      </c>
      <c r="C2" s="55" t="s">
        <v>140</v>
      </c>
      <c r="D2" s="58" t="s">
        <v>138</v>
      </c>
    </row>
    <row r="3" spans="1:4" ht="20.25" x14ac:dyDescent="0.2">
      <c r="A3" s="63" t="s">
        <v>345</v>
      </c>
      <c r="B3" s="63"/>
      <c r="C3" s="63"/>
      <c r="D3" s="6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D48"/>
  <sheetViews>
    <sheetView rightToLeft="1" view="pageBreakPreview" topLeftCell="A3" zoomScale="60" zoomScaleNormal="100" workbookViewId="0">
      <selection activeCell="D36" sqref="D36"/>
    </sheetView>
  </sheetViews>
  <sheetFormatPr defaultColWidth="8.875" defaultRowHeight="14.25" x14ac:dyDescent="0.2"/>
  <cols>
    <col min="2" max="2" width="33.625" customWidth="1"/>
    <col min="3" max="3" width="17.375" style="149" customWidth="1"/>
    <col min="4" max="4" width="41.625" customWidth="1"/>
  </cols>
  <sheetData>
    <row r="2" spans="2:4" ht="27.75" customHeight="1" thickBot="1" x14ac:dyDescent="0.4">
      <c r="B2" s="190" t="s">
        <v>221</v>
      </c>
      <c r="C2" s="190"/>
      <c r="D2" s="190"/>
    </row>
    <row r="3" spans="2:4" ht="15.75" thickTop="1" thickBot="1" x14ac:dyDescent="0.25">
      <c r="B3" s="115"/>
      <c r="C3" s="143"/>
      <c r="D3" s="115"/>
    </row>
    <row r="4" spans="2:4" ht="21.75" thickTop="1" thickBot="1" x14ac:dyDescent="0.35">
      <c r="B4" s="114" t="s">
        <v>220</v>
      </c>
      <c r="C4" s="144" t="s">
        <v>219</v>
      </c>
      <c r="D4" s="114" t="s">
        <v>218</v>
      </c>
    </row>
    <row r="5" spans="2:4" ht="18.75" thickTop="1" x14ac:dyDescent="0.25">
      <c r="B5" s="111" t="s">
        <v>217</v>
      </c>
      <c r="C5" s="145"/>
      <c r="D5" s="110"/>
    </row>
    <row r="6" spans="2:4" x14ac:dyDescent="0.2">
      <c r="B6" s="113" t="s">
        <v>215</v>
      </c>
      <c r="C6" s="146">
        <v>0</v>
      </c>
      <c r="D6" s="112"/>
    </row>
    <row r="7" spans="2:4" x14ac:dyDescent="0.2">
      <c r="B7" s="113" t="s">
        <v>214</v>
      </c>
      <c r="C7" s="146">
        <v>0</v>
      </c>
      <c r="D7" s="112"/>
    </row>
    <row r="8" spans="2:4" x14ac:dyDescent="0.2">
      <c r="B8" s="113" t="s">
        <v>213</v>
      </c>
      <c r="C8" s="146">
        <v>0</v>
      </c>
      <c r="D8" s="112"/>
    </row>
    <row r="9" spans="2:4" x14ac:dyDescent="0.2">
      <c r="B9" s="113" t="s">
        <v>212</v>
      </c>
      <c r="C9" s="146">
        <v>134964.93</v>
      </c>
      <c r="D9" s="112"/>
    </row>
    <row r="10" spans="2:4" x14ac:dyDescent="0.2">
      <c r="B10" s="113" t="s">
        <v>250</v>
      </c>
      <c r="C10" s="146">
        <v>134964.93</v>
      </c>
      <c r="D10" s="112"/>
    </row>
    <row r="11" spans="2:4" ht="18" x14ac:dyDescent="0.25">
      <c r="B11" s="111" t="s">
        <v>216</v>
      </c>
      <c r="C11" s="145"/>
      <c r="D11" s="110"/>
    </row>
    <row r="12" spans="2:4" x14ac:dyDescent="0.2">
      <c r="B12" s="113" t="s">
        <v>215</v>
      </c>
      <c r="C12" s="146">
        <v>0</v>
      </c>
      <c r="D12" s="112"/>
    </row>
    <row r="13" spans="2:4" x14ac:dyDescent="0.2">
      <c r="B13" s="113" t="s">
        <v>214</v>
      </c>
      <c r="C13" s="146">
        <v>0</v>
      </c>
      <c r="D13" s="112"/>
    </row>
    <row r="14" spans="2:4" x14ac:dyDescent="0.2">
      <c r="B14" s="113" t="s">
        <v>213</v>
      </c>
      <c r="C14" s="146">
        <v>0</v>
      </c>
      <c r="D14" s="112"/>
    </row>
    <row r="15" spans="2:4" x14ac:dyDescent="0.2">
      <c r="B15" s="113" t="s">
        <v>212</v>
      </c>
      <c r="C15" s="146">
        <v>13522.5</v>
      </c>
      <c r="D15" s="112"/>
    </row>
    <row r="16" spans="2:4" x14ac:dyDescent="0.2">
      <c r="B16" s="113" t="s">
        <v>251</v>
      </c>
      <c r="C16" s="146">
        <v>13522.5</v>
      </c>
      <c r="D16" s="112"/>
    </row>
    <row r="17" spans="2:4" ht="18" x14ac:dyDescent="0.25">
      <c r="B17" s="111" t="s">
        <v>211</v>
      </c>
      <c r="C17" s="145"/>
      <c r="D17" s="110"/>
    </row>
    <row r="18" spans="2:4" x14ac:dyDescent="0.2">
      <c r="B18" s="113" t="s">
        <v>210</v>
      </c>
      <c r="C18" s="146">
        <v>0</v>
      </c>
      <c r="D18" s="112"/>
    </row>
    <row r="19" spans="2:4" x14ac:dyDescent="0.2">
      <c r="B19" s="113" t="s">
        <v>209</v>
      </c>
      <c r="C19" s="146"/>
      <c r="D19" s="112"/>
    </row>
    <row r="20" spans="2:4" x14ac:dyDescent="0.2">
      <c r="B20" s="113" t="s">
        <v>252</v>
      </c>
      <c r="C20" s="146">
        <v>0</v>
      </c>
      <c r="D20" s="112"/>
    </row>
    <row r="21" spans="2:4" ht="18" x14ac:dyDescent="0.25">
      <c r="B21" s="111" t="s">
        <v>208</v>
      </c>
      <c r="C21" s="145"/>
      <c r="D21" s="110"/>
    </row>
    <row r="22" spans="2:4" x14ac:dyDescent="0.2">
      <c r="B22" s="113" t="s">
        <v>207</v>
      </c>
      <c r="C22" s="146">
        <v>0</v>
      </c>
      <c r="D22" s="112"/>
    </row>
    <row r="23" spans="2:4" x14ac:dyDescent="0.2">
      <c r="B23" s="113" t="s">
        <v>206</v>
      </c>
      <c r="C23" s="146"/>
      <c r="D23" s="112"/>
    </row>
    <row r="24" spans="2:4" x14ac:dyDescent="0.2">
      <c r="B24" s="113" t="s">
        <v>253</v>
      </c>
      <c r="C24" s="146">
        <v>0</v>
      </c>
      <c r="D24" s="112"/>
    </row>
    <row r="25" spans="2:4" ht="18" x14ac:dyDescent="0.25">
      <c r="B25" s="111" t="s">
        <v>205</v>
      </c>
      <c r="C25" s="145"/>
      <c r="D25" s="110"/>
    </row>
    <row r="26" spans="2:4" x14ac:dyDescent="0.2">
      <c r="B26" s="113" t="s">
        <v>204</v>
      </c>
      <c r="C26" s="146">
        <v>0</v>
      </c>
      <c r="D26" s="112"/>
    </row>
    <row r="27" spans="2:4" x14ac:dyDescent="0.2">
      <c r="B27" s="113" t="s">
        <v>203</v>
      </c>
      <c r="C27" s="146">
        <v>0</v>
      </c>
      <c r="D27" s="112"/>
    </row>
    <row r="28" spans="2:4" x14ac:dyDescent="0.2">
      <c r="B28" s="113" t="s">
        <v>202</v>
      </c>
      <c r="C28" s="146">
        <v>0</v>
      </c>
      <c r="D28" s="112"/>
    </row>
    <row r="29" spans="2:4" x14ac:dyDescent="0.2">
      <c r="B29" s="113" t="s">
        <v>254</v>
      </c>
      <c r="C29" s="146">
        <v>0</v>
      </c>
      <c r="D29" s="112"/>
    </row>
    <row r="30" spans="2:4" ht="18" x14ac:dyDescent="0.25">
      <c r="B30" s="111" t="s">
        <v>255</v>
      </c>
      <c r="C30" s="145"/>
      <c r="D30" s="110"/>
    </row>
    <row r="31" spans="2:4" x14ac:dyDescent="0.2">
      <c r="B31" s="112" t="s">
        <v>201</v>
      </c>
      <c r="C31" s="146">
        <v>11600</v>
      </c>
      <c r="D31" s="112"/>
    </row>
    <row r="32" spans="2:4" x14ac:dyDescent="0.2">
      <c r="B32" s="112" t="s">
        <v>200</v>
      </c>
      <c r="C32" s="146">
        <v>0</v>
      </c>
      <c r="D32" s="112"/>
    </row>
    <row r="33" spans="2:4" x14ac:dyDescent="0.2">
      <c r="B33" s="112" t="s">
        <v>199</v>
      </c>
      <c r="C33" s="146">
        <v>0</v>
      </c>
      <c r="D33" s="112"/>
    </row>
    <row r="34" spans="2:4" x14ac:dyDescent="0.2">
      <c r="B34" s="112" t="s">
        <v>198</v>
      </c>
      <c r="C34" s="146">
        <v>0</v>
      </c>
      <c r="D34" s="112"/>
    </row>
    <row r="35" spans="2:4" x14ac:dyDescent="0.2">
      <c r="B35" s="112" t="s">
        <v>197</v>
      </c>
      <c r="C35" s="146">
        <v>0</v>
      </c>
      <c r="D35" s="112"/>
    </row>
    <row r="36" spans="2:4" x14ac:dyDescent="0.2">
      <c r="B36" s="112" t="s">
        <v>196</v>
      </c>
      <c r="C36" s="146">
        <v>0</v>
      </c>
      <c r="D36" s="112"/>
    </row>
    <row r="37" spans="2:4" x14ac:dyDescent="0.2">
      <c r="B37" s="112" t="s">
        <v>195</v>
      </c>
      <c r="C37" s="146">
        <v>0</v>
      </c>
      <c r="D37" s="112"/>
    </row>
    <row r="38" spans="2:4" x14ac:dyDescent="0.2">
      <c r="B38" s="112" t="s">
        <v>256</v>
      </c>
      <c r="C38" s="146">
        <v>11600</v>
      </c>
      <c r="D38" s="112"/>
    </row>
    <row r="39" spans="2:4" ht="18" x14ac:dyDescent="0.25">
      <c r="B39" s="111" t="s">
        <v>194</v>
      </c>
      <c r="C39" s="145">
        <v>0</v>
      </c>
      <c r="D39" s="166"/>
    </row>
    <row r="40" spans="2:4" x14ac:dyDescent="0.2">
      <c r="B40" s="109" t="s">
        <v>276</v>
      </c>
      <c r="C40" s="165">
        <v>0</v>
      </c>
      <c r="D40" s="167"/>
    </row>
    <row r="41" spans="2:4" x14ac:dyDescent="0.2">
      <c r="B41" s="109" t="s">
        <v>277</v>
      </c>
      <c r="C41" s="165">
        <v>0</v>
      </c>
      <c r="D41" s="109"/>
    </row>
    <row r="42" spans="2:4" x14ac:dyDescent="0.2">
      <c r="B42" s="109" t="s">
        <v>278</v>
      </c>
      <c r="C42" s="165">
        <v>0</v>
      </c>
      <c r="D42" s="109"/>
    </row>
    <row r="43" spans="2:4" x14ac:dyDescent="0.2">
      <c r="B43" s="109" t="s">
        <v>279</v>
      </c>
      <c r="C43" s="165">
        <v>0</v>
      </c>
      <c r="D43" s="109"/>
    </row>
    <row r="44" spans="2:4" x14ac:dyDescent="0.2">
      <c r="B44" s="109" t="s">
        <v>280</v>
      </c>
      <c r="C44" s="165">
        <v>0</v>
      </c>
      <c r="D44" s="109"/>
    </row>
    <row r="45" spans="2:4" x14ac:dyDescent="0.2">
      <c r="B45" s="109" t="s">
        <v>281</v>
      </c>
      <c r="C45" s="165">
        <v>0</v>
      </c>
      <c r="D45" s="109"/>
    </row>
    <row r="46" spans="2:4" ht="15" thickBot="1" x14ac:dyDescent="0.25">
      <c r="B46" s="109" t="s">
        <v>15</v>
      </c>
      <c r="C46" s="147">
        <v>0</v>
      </c>
      <c r="D46" s="108"/>
    </row>
    <row r="47" spans="2:4" ht="19.5" thickTop="1" thickBot="1" x14ac:dyDescent="0.3">
      <c r="B47" s="107" t="s">
        <v>193</v>
      </c>
      <c r="C47" s="148">
        <v>16087.43</v>
      </c>
      <c r="D47" s="106"/>
    </row>
    <row r="48" spans="2:4" ht="15" thickTop="1" x14ac:dyDescent="0.2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H36"/>
  <sheetViews>
    <sheetView rightToLeft="1" view="pageBreakPreview" zoomScale="60" zoomScaleNormal="100" workbookViewId="0">
      <selection activeCell="C33" sqref="C33"/>
    </sheetView>
  </sheetViews>
  <sheetFormatPr defaultColWidth="8.875" defaultRowHeight="14.25" x14ac:dyDescent="0.2"/>
  <cols>
    <col min="2" max="2" width="35.125" bestFit="1" customWidth="1"/>
    <col min="3" max="3" width="17.125" style="149" bestFit="1" customWidth="1"/>
    <col min="4" max="4" width="12.625" customWidth="1"/>
    <col min="5" max="5" width="17.5" customWidth="1"/>
    <col min="6" max="6" width="15.125" bestFit="1" customWidth="1"/>
    <col min="7" max="7" width="16.625" customWidth="1"/>
    <col min="8" max="8" width="13.875" customWidth="1"/>
  </cols>
  <sheetData>
    <row r="1" spans="2:8" ht="15" thickBot="1" x14ac:dyDescent="0.25"/>
    <row r="2" spans="2:8" ht="24.75" thickTop="1" thickBot="1" x14ac:dyDescent="0.4">
      <c r="B2" s="191" t="s">
        <v>220</v>
      </c>
      <c r="C2" s="193" t="s">
        <v>249</v>
      </c>
      <c r="D2" s="195" t="s">
        <v>248</v>
      </c>
      <c r="E2" s="196"/>
      <c r="F2" s="196"/>
      <c r="G2" s="196"/>
      <c r="H2" s="197"/>
    </row>
    <row r="3" spans="2:8" ht="43.5" thickBot="1" x14ac:dyDescent="0.25">
      <c r="B3" s="192"/>
      <c r="C3" s="194"/>
      <c r="D3" s="142" t="s">
        <v>247</v>
      </c>
      <c r="E3" s="140" t="s">
        <v>246</v>
      </c>
      <c r="F3" s="141" t="s">
        <v>245</v>
      </c>
      <c r="G3" s="140" t="s">
        <v>244</v>
      </c>
      <c r="H3" s="139" t="s">
        <v>243</v>
      </c>
    </row>
    <row r="4" spans="2:8" ht="19.5" thickTop="1" x14ac:dyDescent="0.3">
      <c r="B4" s="138" t="s">
        <v>242</v>
      </c>
      <c r="C4" s="150"/>
      <c r="D4" s="137"/>
      <c r="E4" s="136"/>
      <c r="F4" s="136"/>
      <c r="G4" s="136"/>
      <c r="H4" s="135"/>
    </row>
    <row r="5" spans="2:8" ht="15" x14ac:dyDescent="0.25">
      <c r="B5" s="128" t="s">
        <v>241</v>
      </c>
      <c r="C5" s="151">
        <v>282890.65999999997</v>
      </c>
      <c r="D5" s="126"/>
      <c r="E5" s="125"/>
      <c r="F5" s="125"/>
      <c r="G5" s="125"/>
      <c r="H5" s="124"/>
    </row>
    <row r="6" spans="2:8" ht="15.75" x14ac:dyDescent="0.25">
      <c r="B6" s="134" t="s">
        <v>240</v>
      </c>
      <c r="C6" s="151">
        <v>6616</v>
      </c>
      <c r="D6" s="126"/>
      <c r="E6" s="125"/>
      <c r="F6" s="125"/>
      <c r="G6" s="125"/>
      <c r="H6" s="124"/>
    </row>
    <row r="7" spans="2:8" ht="15" x14ac:dyDescent="0.25">
      <c r="B7" s="128" t="s">
        <v>239</v>
      </c>
      <c r="C7" s="151">
        <v>7216.51</v>
      </c>
      <c r="D7" s="126"/>
      <c r="E7" s="125"/>
      <c r="F7" s="125"/>
      <c r="G7" s="125"/>
      <c r="H7" s="124"/>
    </row>
    <row r="8" spans="2:8" ht="15" x14ac:dyDescent="0.25">
      <c r="B8" s="128" t="s">
        <v>238</v>
      </c>
      <c r="C8" s="151">
        <v>20000</v>
      </c>
      <c r="D8" s="126"/>
      <c r="E8" s="153"/>
      <c r="F8" s="125"/>
      <c r="G8" s="125"/>
      <c r="H8" s="124"/>
    </row>
    <row r="9" spans="2:8" ht="15.75" x14ac:dyDescent="0.25">
      <c r="B9" s="133" t="s">
        <v>237</v>
      </c>
      <c r="C9" s="151">
        <v>5167.37</v>
      </c>
      <c r="D9" s="126"/>
      <c r="E9" s="125"/>
      <c r="F9" s="125"/>
      <c r="G9" s="125"/>
      <c r="H9" s="124"/>
    </row>
    <row r="10" spans="2:8" ht="15" x14ac:dyDescent="0.25">
      <c r="B10" s="128" t="s">
        <v>236</v>
      </c>
      <c r="C10" s="151">
        <v>0</v>
      </c>
      <c r="D10" s="126"/>
      <c r="E10" s="125"/>
      <c r="F10" s="125"/>
      <c r="G10" s="125"/>
      <c r="H10" s="124"/>
    </row>
    <row r="11" spans="2:8" ht="15" x14ac:dyDescent="0.25">
      <c r="B11" s="128" t="s">
        <v>235</v>
      </c>
      <c r="C11" s="151">
        <v>12512.07</v>
      </c>
      <c r="D11" s="126"/>
      <c r="E11" s="125"/>
      <c r="F11" s="153"/>
      <c r="G11" s="125"/>
      <c r="H11" s="124"/>
    </row>
    <row r="12" spans="2:8" ht="15" x14ac:dyDescent="0.25">
      <c r="B12" s="128" t="s">
        <v>234</v>
      </c>
      <c r="C12" s="151">
        <v>0</v>
      </c>
      <c r="D12" s="126"/>
      <c r="E12" s="125"/>
      <c r="F12" s="125"/>
      <c r="G12" s="125"/>
      <c r="H12" s="124"/>
    </row>
    <row r="13" spans="2:8" ht="15" x14ac:dyDescent="0.25">
      <c r="B13" s="128" t="s">
        <v>233</v>
      </c>
      <c r="C13" s="151">
        <v>0</v>
      </c>
      <c r="D13" s="126"/>
      <c r="E13" s="125"/>
      <c r="F13" s="125"/>
      <c r="G13" s="125"/>
      <c r="H13" s="124"/>
    </row>
    <row r="14" spans="2:8" ht="15" x14ac:dyDescent="0.25">
      <c r="B14" s="128" t="s">
        <v>232</v>
      </c>
      <c r="C14" s="151">
        <v>4276.1000000000004</v>
      </c>
      <c r="D14" s="126"/>
      <c r="E14" s="125"/>
      <c r="F14" s="125"/>
      <c r="G14" s="125"/>
      <c r="H14" s="124"/>
    </row>
    <row r="15" spans="2:8" ht="15" x14ac:dyDescent="0.25">
      <c r="B15" s="128" t="s">
        <v>231</v>
      </c>
      <c r="C15" s="151">
        <v>331.6</v>
      </c>
      <c r="D15" s="126"/>
      <c r="E15" s="125"/>
      <c r="F15" s="125"/>
      <c r="G15" s="125"/>
      <c r="H15" s="124"/>
    </row>
    <row r="16" spans="2:8" ht="15" x14ac:dyDescent="0.25">
      <c r="B16" s="128" t="s">
        <v>230</v>
      </c>
      <c r="C16" s="151">
        <v>10060.950000000001</v>
      </c>
      <c r="D16" s="126"/>
      <c r="E16" s="125"/>
      <c r="F16" s="125"/>
      <c r="G16" s="125"/>
      <c r="H16" s="124"/>
    </row>
    <row r="17" spans="2:8" ht="15" x14ac:dyDescent="0.2">
      <c r="B17" s="127" t="s">
        <v>269</v>
      </c>
      <c r="C17" s="151">
        <v>425</v>
      </c>
      <c r="D17" s="126"/>
      <c r="E17" s="125"/>
      <c r="F17" s="125"/>
      <c r="G17" s="125"/>
      <c r="H17" s="124"/>
    </row>
    <row r="18" spans="2:8" ht="15" x14ac:dyDescent="0.2">
      <c r="B18" s="127" t="s">
        <v>270</v>
      </c>
      <c r="C18" s="151">
        <v>919.01</v>
      </c>
      <c r="D18" s="126"/>
      <c r="E18" s="125"/>
      <c r="F18" s="125"/>
      <c r="G18" s="125"/>
      <c r="H18" s="124"/>
    </row>
    <row r="19" spans="2:8" ht="15" x14ac:dyDescent="0.2">
      <c r="B19" s="127" t="s">
        <v>271</v>
      </c>
      <c r="C19" s="151">
        <v>4036.75</v>
      </c>
      <c r="D19" s="126"/>
      <c r="E19" s="125"/>
      <c r="F19" s="125"/>
      <c r="G19" s="125"/>
      <c r="H19" s="124"/>
    </row>
    <row r="20" spans="2:8" ht="15" x14ac:dyDescent="0.2">
      <c r="B20" s="127" t="s">
        <v>272</v>
      </c>
      <c r="C20" s="151">
        <v>0</v>
      </c>
      <c r="D20" s="126"/>
      <c r="E20" s="125"/>
      <c r="F20" s="125"/>
      <c r="G20" s="125"/>
      <c r="H20" s="124"/>
    </row>
    <row r="21" spans="2:8" ht="15" x14ac:dyDescent="0.2">
      <c r="B21" s="127" t="s">
        <v>273</v>
      </c>
      <c r="C21" s="151">
        <v>6338.4</v>
      </c>
      <c r="D21" s="126"/>
      <c r="E21" s="125"/>
      <c r="F21" s="125"/>
      <c r="G21" s="125"/>
      <c r="H21" s="124"/>
    </row>
    <row r="22" spans="2:8" ht="15" x14ac:dyDescent="0.2">
      <c r="B22" s="127" t="s">
        <v>274</v>
      </c>
      <c r="C22" s="151">
        <v>3708.04</v>
      </c>
      <c r="D22" s="126"/>
      <c r="E22" s="125"/>
      <c r="F22" s="125"/>
      <c r="G22" s="125"/>
      <c r="H22" s="124"/>
    </row>
    <row r="23" spans="2:8" ht="15" x14ac:dyDescent="0.2">
      <c r="B23" s="127" t="s">
        <v>275</v>
      </c>
      <c r="C23" s="151">
        <v>0</v>
      </c>
      <c r="D23" s="126"/>
      <c r="E23" s="125"/>
      <c r="F23" s="125"/>
      <c r="G23" s="125"/>
      <c r="H23" s="124"/>
    </row>
    <row r="24" spans="2:8" ht="15" x14ac:dyDescent="0.2">
      <c r="B24" s="127" t="s">
        <v>15</v>
      </c>
      <c r="C24" s="151">
        <f>SUM(C5:C23)</f>
        <v>364498.45999999996</v>
      </c>
      <c r="D24" s="126"/>
      <c r="E24" s="125"/>
      <c r="F24" s="125"/>
      <c r="G24" s="125"/>
      <c r="H24" s="124"/>
    </row>
    <row r="25" spans="2:8" ht="18.75" x14ac:dyDescent="0.3">
      <c r="B25" s="132" t="s">
        <v>229</v>
      </c>
      <c r="C25" s="152"/>
      <c r="D25" s="131"/>
      <c r="E25" s="130"/>
      <c r="F25" s="130"/>
      <c r="G25" s="130"/>
      <c r="H25" s="129"/>
    </row>
    <row r="26" spans="2:8" ht="15" x14ac:dyDescent="0.25">
      <c r="B26" s="128" t="s">
        <v>228</v>
      </c>
      <c r="C26" s="151">
        <v>32962.160000000003</v>
      </c>
      <c r="D26" s="126"/>
      <c r="E26" s="125"/>
      <c r="F26" s="125"/>
      <c r="G26" s="125"/>
      <c r="H26" s="124"/>
    </row>
    <row r="27" spans="2:8" ht="15" x14ac:dyDescent="0.25">
      <c r="B27" s="128" t="s">
        <v>227</v>
      </c>
      <c r="C27" s="151">
        <v>0</v>
      </c>
      <c r="D27" s="126"/>
      <c r="E27" s="125"/>
      <c r="F27" s="125"/>
      <c r="G27" s="125"/>
      <c r="H27" s="124"/>
    </row>
    <row r="28" spans="2:8" ht="15" x14ac:dyDescent="0.25">
      <c r="B28" s="128" t="s">
        <v>226</v>
      </c>
      <c r="C28" s="151">
        <v>0</v>
      </c>
      <c r="D28" s="126"/>
      <c r="E28" s="125"/>
      <c r="F28" s="125"/>
      <c r="G28" s="125"/>
      <c r="H28" s="124"/>
    </row>
    <row r="29" spans="2:8" ht="15" x14ac:dyDescent="0.25">
      <c r="B29" s="128" t="s">
        <v>225</v>
      </c>
      <c r="C29" s="151">
        <v>67520</v>
      </c>
      <c r="D29" s="126"/>
      <c r="E29" s="125"/>
      <c r="F29" s="125"/>
      <c r="G29" s="125"/>
      <c r="H29" s="124"/>
    </row>
    <row r="30" spans="2:8" ht="15" x14ac:dyDescent="0.25">
      <c r="B30" s="128" t="s">
        <v>224</v>
      </c>
      <c r="C30" s="151">
        <v>0</v>
      </c>
      <c r="D30" s="126"/>
      <c r="E30" s="125"/>
      <c r="F30" s="125"/>
      <c r="G30" s="125"/>
      <c r="H30" s="124"/>
    </row>
    <row r="31" spans="2:8" ht="25.5" customHeight="1" x14ac:dyDescent="0.25">
      <c r="B31" s="128" t="s">
        <v>223</v>
      </c>
      <c r="C31" s="151">
        <v>0</v>
      </c>
      <c r="D31" s="126"/>
      <c r="E31" s="125"/>
      <c r="F31" s="125"/>
      <c r="G31" s="125"/>
      <c r="H31" s="124"/>
    </row>
    <row r="32" spans="2:8" ht="15" x14ac:dyDescent="0.2">
      <c r="B32" s="127"/>
      <c r="C32" s="151"/>
      <c r="D32" s="126"/>
      <c r="E32" s="125"/>
      <c r="F32" s="125"/>
      <c r="G32" s="125"/>
      <c r="H32" s="124"/>
    </row>
    <row r="33" spans="2:8" ht="15" x14ac:dyDescent="0.2">
      <c r="B33" s="127"/>
      <c r="C33" s="151"/>
      <c r="D33" s="126"/>
      <c r="E33" s="125"/>
      <c r="F33" s="125"/>
      <c r="G33" s="125"/>
      <c r="H33" s="124"/>
    </row>
    <row r="34" spans="2:8" ht="15.75" thickBot="1" x14ac:dyDescent="0.25">
      <c r="B34" s="164"/>
      <c r="C34" s="151"/>
      <c r="D34" s="123"/>
      <c r="E34" s="122"/>
      <c r="F34" s="122"/>
      <c r="G34" s="122"/>
      <c r="H34" s="121"/>
    </row>
    <row r="35" spans="2:8" ht="20.25" thickTop="1" thickBot="1" x14ac:dyDescent="0.25">
      <c r="B35" s="120" t="s">
        <v>222</v>
      </c>
      <c r="C35" s="119">
        <f>SUM(C26:C34)</f>
        <v>100482.16</v>
      </c>
      <c r="D35" s="118"/>
      <c r="E35" s="117"/>
      <c r="F35" s="117"/>
      <c r="G35" s="117"/>
      <c r="H35" s="116"/>
    </row>
    <row r="36" spans="2:8" ht="15" thickTop="1" x14ac:dyDescent="0.2"/>
  </sheetData>
  <mergeCells count="3">
    <mergeCell ref="B2:B3"/>
    <mergeCell ref="C2:C3"/>
    <mergeCell ref="D2:H2"/>
  </mergeCells>
  <pageMargins left="0.7" right="0.7" top="0.75" bottom="0.75" header="0.3" footer="0.3"/>
  <pageSetup paperSize="9" scale="5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2"/>
  <sheetViews>
    <sheetView rightToLeft="1" workbookViewId="0">
      <selection activeCell="B5" sqref="B5"/>
    </sheetView>
  </sheetViews>
  <sheetFormatPr defaultColWidth="8.875" defaultRowHeight="14.25" x14ac:dyDescent="0.2"/>
  <cols>
    <col min="1" max="1" width="27.125" customWidth="1"/>
    <col min="2" max="2" width="35.125" customWidth="1"/>
  </cols>
  <sheetData>
    <row r="1" spans="1:2" ht="22.5" thickBot="1" x14ac:dyDescent="0.25">
      <c r="A1" s="99" t="s">
        <v>21</v>
      </c>
      <c r="B1" s="100" t="s">
        <v>22</v>
      </c>
    </row>
    <row r="2" spans="1:2" ht="20.25" x14ac:dyDescent="0.2">
      <c r="A2" s="57" t="s">
        <v>141</v>
      </c>
      <c r="B2" s="57" t="s">
        <v>0</v>
      </c>
    </row>
    <row r="3" spans="1:2" ht="22.5" thickBot="1" x14ac:dyDescent="0.25">
      <c r="A3" s="96" t="s">
        <v>355</v>
      </c>
      <c r="B3" s="97" t="s">
        <v>358</v>
      </c>
    </row>
    <row r="4" spans="1:2" ht="22.5" thickBot="1" x14ac:dyDescent="0.25">
      <c r="A4" s="96" t="s">
        <v>356</v>
      </c>
      <c r="B4" s="97" t="s">
        <v>358</v>
      </c>
    </row>
    <row r="5" spans="1:2" ht="22.5" thickBot="1" x14ac:dyDescent="0.25">
      <c r="A5" s="96" t="s">
        <v>357</v>
      </c>
      <c r="B5" s="97" t="s">
        <v>359</v>
      </c>
    </row>
    <row r="6" spans="1:2" ht="22.5" thickBot="1" x14ac:dyDescent="0.25">
      <c r="A6" s="98"/>
      <c r="B6" s="97"/>
    </row>
    <row r="7" spans="1:2" ht="22.5" thickBot="1" x14ac:dyDescent="0.25">
      <c r="A7" s="98"/>
      <c r="B7" s="97"/>
    </row>
    <row r="8" spans="1:2" ht="22.5" thickBot="1" x14ac:dyDescent="0.25">
      <c r="A8" s="98"/>
      <c r="B8" s="97"/>
    </row>
    <row r="9" spans="1:2" ht="22.5" thickBot="1" x14ac:dyDescent="0.25">
      <c r="A9" s="98"/>
      <c r="B9" s="97"/>
    </row>
    <row r="10" spans="1:2" ht="22.5" thickBot="1" x14ac:dyDescent="0.25">
      <c r="A10" s="98"/>
      <c r="B10" s="97"/>
    </row>
    <row r="11" spans="1:2" ht="22.5" thickBot="1" x14ac:dyDescent="0.25">
      <c r="A11" s="98"/>
      <c r="B11" s="97"/>
    </row>
    <row r="12" spans="1:2" ht="22.5" thickBot="1" x14ac:dyDescent="0.25">
      <c r="A12" s="96"/>
      <c r="B12" s="9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67"/>
  <sheetViews>
    <sheetView rightToLeft="1" topLeftCell="A43" zoomScale="140" zoomScaleNormal="140" workbookViewId="0">
      <selection activeCell="H29" sqref="H29"/>
    </sheetView>
  </sheetViews>
  <sheetFormatPr defaultColWidth="8.875" defaultRowHeight="14.25" x14ac:dyDescent="0.2"/>
  <cols>
    <col min="1" max="1" width="30.625" customWidth="1"/>
    <col min="2" max="2" width="20.625" customWidth="1"/>
    <col min="3" max="3" width="8.375" bestFit="1" customWidth="1"/>
    <col min="4" max="4" width="5.875" bestFit="1" customWidth="1"/>
    <col min="5" max="5" width="8.625" bestFit="1" customWidth="1"/>
    <col min="6" max="6" width="8.375" bestFit="1" customWidth="1"/>
    <col min="7" max="7" width="4" bestFit="1" customWidth="1"/>
    <col min="8" max="8" width="12.125" bestFit="1" customWidth="1"/>
    <col min="9" max="9" width="5.375" bestFit="1" customWidth="1"/>
    <col min="10" max="10" width="6.125" bestFit="1" customWidth="1"/>
    <col min="11" max="11" width="6.375" bestFit="1" customWidth="1"/>
  </cols>
  <sheetData>
    <row r="1" spans="1:12" ht="29.45" customHeight="1" x14ac:dyDescent="0.2">
      <c r="A1" s="198" t="s">
        <v>0</v>
      </c>
      <c r="B1" s="198" t="s">
        <v>1</v>
      </c>
      <c r="C1" s="198"/>
      <c r="D1" s="198"/>
      <c r="E1" s="198"/>
      <c r="F1" s="198"/>
      <c r="G1" s="198"/>
      <c r="H1" s="198" t="s">
        <v>2</v>
      </c>
      <c r="I1" s="198" t="s">
        <v>3</v>
      </c>
      <c r="J1" s="198" t="s">
        <v>4</v>
      </c>
      <c r="K1" s="198" t="s">
        <v>142</v>
      </c>
      <c r="L1" s="102"/>
    </row>
    <row r="2" spans="1:12" ht="15" x14ac:dyDescent="0.2">
      <c r="A2" s="198"/>
      <c r="B2" s="198" t="s">
        <v>258</v>
      </c>
      <c r="C2" s="198"/>
      <c r="D2" s="198"/>
      <c r="E2" s="198" t="s">
        <v>259</v>
      </c>
      <c r="F2" s="198"/>
      <c r="G2" s="198"/>
      <c r="H2" s="198"/>
      <c r="I2" s="198"/>
      <c r="J2" s="198"/>
      <c r="K2" s="198"/>
      <c r="L2" s="102"/>
    </row>
    <row r="3" spans="1:12" ht="15" x14ac:dyDescent="0.2">
      <c r="A3" s="198"/>
      <c r="B3" s="103" t="s">
        <v>7</v>
      </c>
      <c r="C3" s="103" t="s">
        <v>8</v>
      </c>
      <c r="D3" s="103" t="s">
        <v>9</v>
      </c>
      <c r="E3" s="103" t="s">
        <v>257</v>
      </c>
      <c r="F3" s="103" t="s">
        <v>8</v>
      </c>
      <c r="G3" s="103" t="s">
        <v>9</v>
      </c>
      <c r="H3" s="198"/>
      <c r="I3" s="198"/>
      <c r="J3" s="198"/>
      <c r="K3" s="198"/>
      <c r="L3" s="101"/>
    </row>
    <row r="4" spans="1:12" ht="15" x14ac:dyDescent="0.2">
      <c r="A4" s="104" t="s">
        <v>143</v>
      </c>
      <c r="B4" s="104">
        <v>0</v>
      </c>
      <c r="C4" s="104"/>
      <c r="D4" s="104"/>
      <c r="E4" s="104"/>
      <c r="F4" s="104"/>
      <c r="G4" s="105"/>
      <c r="H4" s="105"/>
      <c r="I4" s="104"/>
      <c r="J4" s="104"/>
      <c r="K4" s="104"/>
      <c r="L4" s="101"/>
    </row>
    <row r="5" spans="1:12" ht="15" x14ac:dyDescent="0.2">
      <c r="A5" s="104" t="s">
        <v>144</v>
      </c>
      <c r="B5" s="104">
        <v>0</v>
      </c>
      <c r="C5" s="104"/>
      <c r="D5" s="104"/>
      <c r="E5" s="104"/>
      <c r="F5" s="104"/>
      <c r="G5" s="105"/>
      <c r="H5" s="105"/>
      <c r="I5" s="104"/>
      <c r="J5" s="104"/>
      <c r="K5" s="104"/>
      <c r="L5" s="101"/>
    </row>
    <row r="6" spans="1:12" ht="15" x14ac:dyDescent="0.2">
      <c r="A6" s="104" t="s">
        <v>145</v>
      </c>
      <c r="B6" s="104">
        <v>0</v>
      </c>
      <c r="C6" s="104"/>
      <c r="D6" s="104"/>
      <c r="E6" s="104"/>
      <c r="F6" s="104"/>
      <c r="G6" s="105"/>
      <c r="H6" s="105"/>
      <c r="I6" s="104"/>
      <c r="J6" s="104"/>
      <c r="K6" s="104"/>
      <c r="L6" s="101"/>
    </row>
    <row r="7" spans="1:12" ht="15" x14ac:dyDescent="0.2">
      <c r="A7" s="104" t="s">
        <v>146</v>
      </c>
      <c r="B7" s="104">
        <v>0</v>
      </c>
      <c r="C7" s="104"/>
      <c r="D7" s="104"/>
      <c r="E7" s="104"/>
      <c r="F7" s="104"/>
      <c r="G7" s="105"/>
      <c r="H7" s="105"/>
      <c r="I7" s="104"/>
      <c r="J7" s="104"/>
      <c r="K7" s="104"/>
      <c r="L7" s="101"/>
    </row>
    <row r="8" spans="1:12" ht="15" x14ac:dyDescent="0.2">
      <c r="A8" s="104" t="s">
        <v>147</v>
      </c>
      <c r="B8" s="104">
        <v>0</v>
      </c>
      <c r="C8" s="104"/>
      <c r="D8" s="104"/>
      <c r="E8" s="104"/>
      <c r="F8" s="104"/>
      <c r="G8" s="105"/>
      <c r="H8" s="105"/>
      <c r="I8" s="104"/>
      <c r="J8" s="104"/>
      <c r="K8" s="104"/>
      <c r="L8" s="101"/>
    </row>
    <row r="9" spans="1:12" ht="15" x14ac:dyDescent="0.2">
      <c r="A9" s="104" t="s">
        <v>148</v>
      </c>
      <c r="B9" s="104">
        <v>0</v>
      </c>
      <c r="C9" s="104"/>
      <c r="D9" s="104"/>
      <c r="E9" s="104"/>
      <c r="F9" s="104"/>
      <c r="G9" s="105"/>
      <c r="H9" s="105"/>
      <c r="I9" s="104"/>
      <c r="J9" s="104"/>
      <c r="K9" s="104"/>
      <c r="L9" s="101"/>
    </row>
    <row r="10" spans="1:12" ht="15" x14ac:dyDescent="0.2">
      <c r="A10" s="104" t="s">
        <v>149</v>
      </c>
      <c r="B10" s="104">
        <v>0</v>
      </c>
      <c r="C10" s="104"/>
      <c r="D10" s="104"/>
      <c r="E10" s="104"/>
      <c r="F10" s="104"/>
      <c r="G10" s="105"/>
      <c r="H10" s="105"/>
      <c r="I10" s="104"/>
      <c r="J10" s="104"/>
      <c r="K10" s="104"/>
      <c r="L10" s="101"/>
    </row>
    <row r="11" spans="1:12" ht="15" x14ac:dyDescent="0.2">
      <c r="A11" s="104" t="s">
        <v>150</v>
      </c>
      <c r="B11" s="104">
        <v>0</v>
      </c>
      <c r="C11" s="104"/>
      <c r="D11" s="104"/>
      <c r="E11" s="104"/>
      <c r="F11" s="104"/>
      <c r="G11" s="105"/>
      <c r="H11" s="105"/>
      <c r="I11" s="104"/>
      <c r="J11" s="104"/>
      <c r="K11" s="104"/>
      <c r="L11" s="101"/>
    </row>
    <row r="12" spans="1:12" ht="15" x14ac:dyDescent="0.2">
      <c r="A12" s="104" t="s">
        <v>151</v>
      </c>
      <c r="B12" s="104">
        <v>0</v>
      </c>
      <c r="C12" s="104"/>
      <c r="D12" s="104"/>
      <c r="E12" s="104"/>
      <c r="F12" s="104"/>
      <c r="G12" s="105"/>
      <c r="H12" s="105"/>
      <c r="I12" s="104"/>
      <c r="J12" s="104"/>
      <c r="K12" s="104"/>
      <c r="L12" s="101"/>
    </row>
    <row r="13" spans="1:12" ht="15" x14ac:dyDescent="0.2">
      <c r="A13" s="104" t="s">
        <v>152</v>
      </c>
      <c r="B13" s="104">
        <v>0</v>
      </c>
      <c r="C13" s="104"/>
      <c r="D13" s="104"/>
      <c r="E13" s="104"/>
      <c r="F13" s="104"/>
      <c r="G13" s="105"/>
      <c r="H13" s="105"/>
      <c r="I13" s="104"/>
      <c r="J13" s="104"/>
      <c r="K13" s="104"/>
      <c r="L13" s="101"/>
    </row>
    <row r="14" spans="1:12" ht="15" x14ac:dyDescent="0.2">
      <c r="A14" s="104" t="s">
        <v>153</v>
      </c>
      <c r="B14" s="104">
        <v>0</v>
      </c>
      <c r="C14" s="104"/>
      <c r="D14" s="104"/>
      <c r="E14" s="104"/>
      <c r="F14" s="104"/>
      <c r="G14" s="105"/>
      <c r="H14" s="105"/>
      <c r="I14" s="104"/>
      <c r="J14" s="104"/>
      <c r="K14" s="104"/>
      <c r="L14" s="101"/>
    </row>
    <row r="15" spans="1:12" ht="15" x14ac:dyDescent="0.2">
      <c r="A15" s="104" t="s">
        <v>154</v>
      </c>
      <c r="B15" s="104">
        <v>0</v>
      </c>
      <c r="C15" s="104"/>
      <c r="D15" s="104"/>
      <c r="E15" s="104"/>
      <c r="F15" s="104"/>
      <c r="G15" s="105"/>
      <c r="H15" s="105"/>
      <c r="I15" s="104"/>
      <c r="J15" s="104"/>
      <c r="K15" s="104"/>
      <c r="L15" s="101"/>
    </row>
    <row r="16" spans="1:12" ht="15" x14ac:dyDescent="0.2">
      <c r="A16" s="104" t="s">
        <v>155</v>
      </c>
      <c r="B16" s="104">
        <v>0</v>
      </c>
      <c r="C16" s="104"/>
      <c r="D16" s="104"/>
      <c r="E16" s="104"/>
      <c r="F16" s="104"/>
      <c r="G16" s="105"/>
      <c r="H16" s="105"/>
      <c r="I16" s="104"/>
      <c r="J16" s="104"/>
      <c r="K16" s="104"/>
      <c r="L16" s="101"/>
    </row>
    <row r="17" spans="1:12" ht="15" x14ac:dyDescent="0.2">
      <c r="A17" s="104" t="s">
        <v>156</v>
      </c>
      <c r="B17" s="104">
        <v>0</v>
      </c>
      <c r="C17" s="104"/>
      <c r="D17" s="104"/>
      <c r="E17" s="104"/>
      <c r="F17" s="104"/>
      <c r="G17" s="105"/>
      <c r="H17" s="105"/>
      <c r="I17" s="104"/>
      <c r="J17" s="104"/>
      <c r="K17" s="104"/>
      <c r="L17" s="101"/>
    </row>
    <row r="18" spans="1:12" ht="15" x14ac:dyDescent="0.2">
      <c r="A18" s="104" t="s">
        <v>157</v>
      </c>
      <c r="B18" s="104">
        <v>0</v>
      </c>
      <c r="C18" s="104"/>
      <c r="D18" s="104"/>
      <c r="E18" s="104"/>
      <c r="F18" s="104"/>
      <c r="G18" s="105"/>
      <c r="H18" s="105"/>
      <c r="I18" s="104"/>
      <c r="J18" s="104"/>
      <c r="K18" s="104"/>
      <c r="L18" s="101"/>
    </row>
    <row r="19" spans="1:12" ht="15" x14ac:dyDescent="0.2">
      <c r="A19" s="104" t="s">
        <v>144</v>
      </c>
      <c r="B19" s="104">
        <v>0</v>
      </c>
      <c r="C19" s="104"/>
      <c r="D19" s="104"/>
      <c r="E19" s="104"/>
      <c r="F19" s="104"/>
      <c r="G19" s="105"/>
      <c r="H19" s="105"/>
      <c r="I19" s="104"/>
      <c r="J19" s="104"/>
      <c r="K19" s="104"/>
      <c r="L19" s="101"/>
    </row>
    <row r="20" spans="1:12" ht="15" x14ac:dyDescent="0.2">
      <c r="A20" s="104" t="s">
        <v>158</v>
      </c>
      <c r="B20" s="104">
        <v>645</v>
      </c>
      <c r="C20" s="104"/>
      <c r="D20" s="104"/>
      <c r="E20" s="104">
        <v>645</v>
      </c>
      <c r="F20" s="104"/>
      <c r="G20" s="105"/>
      <c r="H20" s="105">
        <v>645</v>
      </c>
      <c r="I20" s="104"/>
      <c r="J20" s="104"/>
      <c r="K20" s="104"/>
      <c r="L20" s="101"/>
    </row>
    <row r="21" spans="1:12" ht="15" x14ac:dyDescent="0.2">
      <c r="A21" s="104" t="s">
        <v>159</v>
      </c>
      <c r="B21" s="104">
        <v>0</v>
      </c>
      <c r="C21" s="104"/>
      <c r="D21" s="104"/>
      <c r="E21" s="104"/>
      <c r="F21" s="104"/>
      <c r="G21" s="105"/>
      <c r="H21" s="105"/>
      <c r="I21" s="104"/>
      <c r="J21" s="104"/>
      <c r="K21" s="104"/>
      <c r="L21" s="101"/>
    </row>
    <row r="22" spans="1:12" ht="15" x14ac:dyDescent="0.2">
      <c r="A22" s="104" t="s">
        <v>160</v>
      </c>
      <c r="B22" s="104">
        <v>0</v>
      </c>
      <c r="C22" s="104"/>
      <c r="D22" s="104"/>
      <c r="E22" s="104"/>
      <c r="F22" s="104"/>
      <c r="G22" s="105"/>
      <c r="H22" s="105"/>
      <c r="I22" s="104"/>
      <c r="J22" s="104"/>
      <c r="K22" s="104"/>
      <c r="L22" s="101"/>
    </row>
    <row r="23" spans="1:12" ht="15" x14ac:dyDescent="0.2">
      <c r="A23" s="104" t="s">
        <v>161</v>
      </c>
      <c r="B23" s="104">
        <v>0</v>
      </c>
      <c r="C23" s="104"/>
      <c r="D23" s="104"/>
      <c r="E23" s="104"/>
      <c r="F23" s="104"/>
      <c r="G23" s="105"/>
      <c r="H23" s="105"/>
      <c r="I23" s="104"/>
      <c r="J23" s="104"/>
      <c r="K23" s="104"/>
      <c r="L23" s="101"/>
    </row>
    <row r="24" spans="1:12" ht="15" x14ac:dyDescent="0.2">
      <c r="A24" s="104" t="s">
        <v>162</v>
      </c>
      <c r="B24" s="104">
        <v>0</v>
      </c>
      <c r="C24" s="104"/>
      <c r="D24" s="104"/>
      <c r="E24" s="104"/>
      <c r="F24" s="104"/>
      <c r="G24" s="105"/>
      <c r="H24" s="105"/>
      <c r="I24" s="104"/>
      <c r="J24" s="104"/>
      <c r="K24" s="104"/>
      <c r="L24" s="101"/>
    </row>
    <row r="25" spans="1:12" ht="15" x14ac:dyDescent="0.2">
      <c r="A25" s="104" t="s">
        <v>163</v>
      </c>
      <c r="B25" s="104">
        <v>0</v>
      </c>
      <c r="C25" s="104"/>
      <c r="D25" s="104"/>
      <c r="E25" s="104"/>
      <c r="F25" s="104"/>
      <c r="G25" s="105"/>
      <c r="H25" s="105"/>
      <c r="I25" s="104"/>
      <c r="J25" s="104"/>
      <c r="K25" s="104"/>
      <c r="L25" s="101"/>
    </row>
    <row r="26" spans="1:12" ht="15" x14ac:dyDescent="0.2">
      <c r="A26" s="104" t="s">
        <v>164</v>
      </c>
      <c r="B26" s="104">
        <v>0</v>
      </c>
      <c r="C26" s="104"/>
      <c r="D26" s="104"/>
      <c r="E26" s="104"/>
      <c r="F26" s="104"/>
      <c r="G26" s="105"/>
      <c r="H26" s="105"/>
      <c r="I26" s="104"/>
      <c r="J26" s="104"/>
      <c r="K26" s="104"/>
      <c r="L26" s="101"/>
    </row>
    <row r="27" spans="1:12" ht="15" x14ac:dyDescent="0.2">
      <c r="A27" s="104" t="s">
        <v>165</v>
      </c>
      <c r="B27" s="104">
        <v>0</v>
      </c>
      <c r="C27" s="104"/>
      <c r="D27" s="104"/>
      <c r="E27" s="104"/>
      <c r="F27" s="104"/>
      <c r="G27" s="105"/>
      <c r="H27" s="105"/>
      <c r="I27" s="104"/>
      <c r="J27" s="104"/>
      <c r="K27" s="104"/>
      <c r="L27" s="101"/>
    </row>
    <row r="28" spans="1:12" ht="15" x14ac:dyDescent="0.2">
      <c r="A28" s="104" t="s">
        <v>166</v>
      </c>
      <c r="B28" s="104">
        <v>0</v>
      </c>
      <c r="C28" s="104"/>
      <c r="D28" s="104"/>
      <c r="E28" s="104"/>
      <c r="F28" s="104"/>
      <c r="G28" s="105"/>
      <c r="H28" s="105"/>
      <c r="I28" s="104"/>
      <c r="J28" s="104"/>
      <c r="K28" s="104"/>
      <c r="L28" s="101"/>
    </row>
    <row r="29" spans="1:12" ht="15" x14ac:dyDescent="0.2">
      <c r="A29" s="104" t="s">
        <v>167</v>
      </c>
      <c r="B29" s="104">
        <v>370</v>
      </c>
      <c r="C29" s="104"/>
      <c r="D29" s="104"/>
      <c r="E29" s="104">
        <v>370</v>
      </c>
      <c r="F29" s="104"/>
      <c r="G29" s="105"/>
      <c r="H29" s="105">
        <v>370</v>
      </c>
      <c r="I29" s="104"/>
      <c r="J29" s="104"/>
      <c r="K29" s="104"/>
      <c r="L29" s="101"/>
    </row>
    <row r="30" spans="1:12" ht="15" x14ac:dyDescent="0.2">
      <c r="A30" s="104" t="s">
        <v>168</v>
      </c>
      <c r="B30" s="104">
        <v>0</v>
      </c>
      <c r="C30" s="104"/>
      <c r="D30" s="104"/>
      <c r="E30" s="104"/>
      <c r="F30" s="104"/>
      <c r="G30" s="105"/>
      <c r="H30" s="105"/>
      <c r="I30" s="104"/>
      <c r="J30" s="104"/>
      <c r="K30" s="104"/>
      <c r="L30" s="101"/>
    </row>
    <row r="31" spans="1:12" ht="15" x14ac:dyDescent="0.2">
      <c r="A31" s="104" t="s">
        <v>169</v>
      </c>
      <c r="B31" s="104">
        <v>0</v>
      </c>
      <c r="C31" s="104"/>
      <c r="D31" s="104"/>
      <c r="E31" s="104"/>
      <c r="F31" s="104"/>
      <c r="G31" s="105"/>
      <c r="H31" s="105"/>
      <c r="I31" s="104"/>
      <c r="J31" s="104"/>
      <c r="K31" s="104"/>
      <c r="L31" s="101"/>
    </row>
    <row r="32" spans="1:12" ht="15" x14ac:dyDescent="0.2">
      <c r="A32" s="104" t="s">
        <v>170</v>
      </c>
      <c r="B32" s="104">
        <v>0</v>
      </c>
      <c r="C32" s="104"/>
      <c r="D32" s="104"/>
      <c r="E32" s="104"/>
      <c r="F32" s="104"/>
      <c r="G32" s="105"/>
      <c r="H32" s="105"/>
      <c r="I32" s="104"/>
      <c r="J32" s="104"/>
      <c r="K32" s="104"/>
      <c r="L32" s="101"/>
    </row>
    <row r="33" spans="1:12" ht="15" x14ac:dyDescent="0.2">
      <c r="A33" s="104" t="s">
        <v>171</v>
      </c>
      <c r="B33" s="104">
        <v>0</v>
      </c>
      <c r="C33" s="104"/>
      <c r="D33" s="104"/>
      <c r="E33" s="104"/>
      <c r="F33" s="104"/>
      <c r="G33" s="105"/>
      <c r="H33" s="105"/>
      <c r="I33" s="104"/>
      <c r="J33" s="104"/>
      <c r="K33" s="104"/>
      <c r="L33" s="101"/>
    </row>
    <row r="34" spans="1:12" ht="15" x14ac:dyDescent="0.2">
      <c r="A34" s="104" t="s">
        <v>172</v>
      </c>
      <c r="B34" s="104">
        <v>0</v>
      </c>
      <c r="C34" s="104"/>
      <c r="D34" s="104"/>
      <c r="E34" s="104"/>
      <c r="F34" s="104"/>
      <c r="G34" s="105"/>
      <c r="H34" s="105"/>
      <c r="I34" s="104"/>
      <c r="J34" s="104"/>
      <c r="K34" s="104"/>
      <c r="L34" s="101"/>
    </row>
    <row r="35" spans="1:12" ht="15" x14ac:dyDescent="0.2">
      <c r="A35" s="104" t="s">
        <v>173</v>
      </c>
      <c r="B35" s="104">
        <v>0</v>
      </c>
      <c r="C35" s="104"/>
      <c r="D35" s="104"/>
      <c r="E35" s="104"/>
      <c r="F35" s="104"/>
      <c r="G35" s="105"/>
      <c r="H35" s="105"/>
      <c r="I35" s="104"/>
      <c r="J35" s="104"/>
      <c r="K35" s="104"/>
      <c r="L35" s="101"/>
    </row>
    <row r="36" spans="1:12" ht="15" x14ac:dyDescent="0.2">
      <c r="A36" s="104" t="s">
        <v>174</v>
      </c>
      <c r="B36" s="104">
        <v>0</v>
      </c>
      <c r="C36" s="104"/>
      <c r="D36" s="104"/>
      <c r="E36" s="104"/>
      <c r="F36" s="104"/>
      <c r="G36" s="105"/>
      <c r="H36" s="105"/>
      <c r="I36" s="104"/>
      <c r="J36" s="104"/>
      <c r="K36" s="104"/>
      <c r="L36" s="101"/>
    </row>
    <row r="37" spans="1:12" ht="15" x14ac:dyDescent="0.2">
      <c r="A37" s="104" t="s">
        <v>175</v>
      </c>
      <c r="B37" s="104">
        <v>0</v>
      </c>
      <c r="C37" s="104"/>
      <c r="D37" s="104"/>
      <c r="E37" s="104"/>
      <c r="F37" s="104"/>
      <c r="G37" s="105"/>
      <c r="H37" s="105"/>
      <c r="I37" s="104"/>
      <c r="J37" s="104"/>
      <c r="K37" s="104"/>
      <c r="L37" s="101"/>
    </row>
    <row r="38" spans="1:12" ht="15" x14ac:dyDescent="0.2">
      <c r="A38" s="104" t="s">
        <v>176</v>
      </c>
      <c r="B38" s="104">
        <v>0</v>
      </c>
      <c r="C38" s="104"/>
      <c r="D38" s="104"/>
      <c r="E38" s="104"/>
      <c r="F38" s="104"/>
      <c r="G38" s="105"/>
      <c r="H38" s="105"/>
      <c r="I38" s="104"/>
      <c r="J38" s="104"/>
      <c r="K38" s="104"/>
      <c r="L38" s="101"/>
    </row>
    <row r="39" spans="1:12" ht="15" x14ac:dyDescent="0.2">
      <c r="A39" s="104" t="s">
        <v>177</v>
      </c>
      <c r="B39" s="104">
        <v>0</v>
      </c>
      <c r="C39" s="104"/>
      <c r="D39" s="104"/>
      <c r="E39" s="104"/>
      <c r="F39" s="104"/>
      <c r="G39" s="105"/>
      <c r="H39" s="105"/>
      <c r="I39" s="104"/>
      <c r="J39" s="104"/>
      <c r="K39" s="104"/>
      <c r="L39" s="101"/>
    </row>
    <row r="40" spans="1:12" ht="15" x14ac:dyDescent="0.2">
      <c r="A40" s="104" t="s">
        <v>178</v>
      </c>
      <c r="B40" s="104"/>
      <c r="C40" s="104"/>
      <c r="D40" s="104"/>
      <c r="E40" s="104"/>
      <c r="F40" s="104"/>
      <c r="G40" s="105"/>
      <c r="H40" s="105"/>
      <c r="I40" s="104"/>
      <c r="J40" s="104"/>
      <c r="K40" s="104"/>
      <c r="L40" s="101"/>
    </row>
    <row r="41" spans="1:12" ht="15" x14ac:dyDescent="0.2">
      <c r="A41" s="104" t="s">
        <v>179</v>
      </c>
      <c r="B41" s="104">
        <v>0</v>
      </c>
      <c r="C41" s="104"/>
      <c r="D41" s="104"/>
      <c r="E41" s="104"/>
      <c r="F41" s="104"/>
      <c r="G41" s="105"/>
      <c r="H41" s="105"/>
      <c r="I41" s="104"/>
      <c r="J41" s="104"/>
      <c r="K41" s="104"/>
      <c r="L41" s="101"/>
    </row>
    <row r="42" spans="1:12" ht="15" x14ac:dyDescent="0.2">
      <c r="A42" s="104" t="s">
        <v>180</v>
      </c>
      <c r="B42" s="104">
        <v>0</v>
      </c>
      <c r="C42" s="104"/>
      <c r="D42" s="104"/>
      <c r="E42" s="104"/>
      <c r="F42" s="104"/>
      <c r="G42" s="105"/>
      <c r="H42" s="105"/>
      <c r="I42" s="104"/>
      <c r="J42" s="104"/>
      <c r="K42" s="104"/>
      <c r="L42" s="101"/>
    </row>
    <row r="43" spans="1:12" ht="15" x14ac:dyDescent="0.2">
      <c r="A43" s="104" t="s">
        <v>181</v>
      </c>
      <c r="B43" s="104">
        <v>0</v>
      </c>
      <c r="C43" s="104"/>
      <c r="D43" s="104"/>
      <c r="E43" s="104"/>
      <c r="F43" s="104"/>
      <c r="G43" s="105"/>
      <c r="H43" s="105"/>
      <c r="I43" s="104"/>
      <c r="J43" s="104"/>
      <c r="K43" s="104"/>
      <c r="L43" s="101"/>
    </row>
    <row r="44" spans="1:12" ht="15" x14ac:dyDescent="0.2">
      <c r="A44" s="104" t="s">
        <v>182</v>
      </c>
      <c r="B44" s="104">
        <v>0</v>
      </c>
      <c r="C44" s="104"/>
      <c r="D44" s="104"/>
      <c r="E44" s="104"/>
      <c r="F44" s="104"/>
      <c r="G44" s="105"/>
      <c r="H44" s="105"/>
      <c r="I44" s="104"/>
      <c r="J44" s="104"/>
      <c r="K44" s="104"/>
      <c r="L44" s="101"/>
    </row>
    <row r="45" spans="1:12" ht="15" x14ac:dyDescent="0.2">
      <c r="A45" s="104" t="s">
        <v>183</v>
      </c>
      <c r="B45" s="104">
        <v>0</v>
      </c>
      <c r="C45" s="104"/>
      <c r="D45" s="104"/>
      <c r="E45" s="104"/>
      <c r="F45" s="104"/>
      <c r="G45" s="105"/>
      <c r="H45" s="105"/>
      <c r="I45" s="104"/>
      <c r="J45" s="104"/>
      <c r="K45" s="104"/>
      <c r="L45" s="101"/>
    </row>
    <row r="46" spans="1:12" ht="15" x14ac:dyDescent="0.2">
      <c r="A46" s="104" t="s">
        <v>184</v>
      </c>
      <c r="B46" s="104">
        <v>0</v>
      </c>
      <c r="C46" s="104"/>
      <c r="D46" s="104"/>
      <c r="E46" s="104"/>
      <c r="F46" s="104"/>
      <c r="G46" s="105"/>
      <c r="H46" s="105"/>
      <c r="I46" s="104"/>
      <c r="J46" s="104"/>
      <c r="K46" s="104"/>
      <c r="L46" s="101"/>
    </row>
    <row r="47" spans="1:12" ht="15" x14ac:dyDescent="0.2">
      <c r="A47" s="104" t="s">
        <v>185</v>
      </c>
      <c r="B47" s="104">
        <v>85</v>
      </c>
      <c r="C47" s="104"/>
      <c r="D47" s="104"/>
      <c r="E47" s="104"/>
      <c r="F47" s="104"/>
      <c r="G47" s="105"/>
      <c r="H47" s="105">
        <v>85</v>
      </c>
      <c r="I47" s="104"/>
      <c r="J47" s="104"/>
      <c r="K47" s="104"/>
      <c r="L47" s="101"/>
    </row>
    <row r="48" spans="1:12" ht="15" x14ac:dyDescent="0.2">
      <c r="A48" s="104" t="s">
        <v>186</v>
      </c>
      <c r="B48" s="104"/>
      <c r="C48" s="104"/>
      <c r="D48" s="104"/>
      <c r="E48" s="104"/>
      <c r="F48" s="104"/>
      <c r="G48" s="105"/>
      <c r="H48" s="105"/>
      <c r="I48" s="104"/>
      <c r="J48" s="104"/>
      <c r="K48" s="104"/>
      <c r="L48" s="101"/>
    </row>
    <row r="49" spans="1:12" ht="15" x14ac:dyDescent="0.2">
      <c r="A49" s="104" t="s">
        <v>187</v>
      </c>
      <c r="B49" s="104"/>
      <c r="C49" s="104"/>
      <c r="D49" s="104"/>
      <c r="E49" s="104"/>
      <c r="F49" s="104"/>
      <c r="G49" s="105"/>
      <c r="H49" s="105"/>
      <c r="I49" s="104"/>
      <c r="J49" s="104"/>
      <c r="K49" s="104"/>
      <c r="L49" s="101"/>
    </row>
    <row r="50" spans="1:12" ht="15" x14ac:dyDescent="0.2">
      <c r="A50" s="104" t="s">
        <v>188</v>
      </c>
      <c r="B50" s="104"/>
      <c r="C50" s="104"/>
      <c r="D50" s="104"/>
      <c r="E50" s="104"/>
      <c r="F50" s="104"/>
      <c r="G50" s="105"/>
      <c r="H50" s="105"/>
      <c r="I50" s="104"/>
      <c r="J50" s="104"/>
      <c r="K50" s="104"/>
      <c r="L50" s="101"/>
    </row>
    <row r="51" spans="1:12" ht="15" x14ac:dyDescent="0.2">
      <c r="A51" s="104" t="s">
        <v>189</v>
      </c>
      <c r="B51" s="104"/>
      <c r="C51" s="104"/>
      <c r="D51" s="104"/>
      <c r="E51" s="104"/>
      <c r="F51" s="104"/>
      <c r="G51" s="105"/>
      <c r="H51" s="105"/>
      <c r="I51" s="104"/>
      <c r="J51" s="104"/>
      <c r="K51" s="104"/>
      <c r="L51" s="101"/>
    </row>
    <row r="52" spans="1:12" ht="15" x14ac:dyDescent="0.2">
      <c r="A52" s="104" t="s">
        <v>190</v>
      </c>
      <c r="B52" s="104"/>
      <c r="C52" s="104"/>
      <c r="D52" s="104"/>
      <c r="E52" s="104"/>
      <c r="F52" s="104"/>
      <c r="G52" s="105"/>
      <c r="H52" s="105"/>
      <c r="I52" s="104"/>
      <c r="J52" s="104"/>
      <c r="K52" s="104"/>
      <c r="L52" s="101"/>
    </row>
    <row r="53" spans="1:12" ht="15" x14ac:dyDescent="0.2">
      <c r="A53" s="104" t="s">
        <v>191</v>
      </c>
      <c r="B53" s="104"/>
      <c r="C53" s="104"/>
      <c r="D53" s="104"/>
      <c r="E53" s="104"/>
      <c r="F53" s="104"/>
      <c r="G53" s="105"/>
      <c r="H53" s="105"/>
      <c r="I53" s="104"/>
      <c r="J53" s="104"/>
      <c r="K53" s="104"/>
      <c r="L53" s="101"/>
    </row>
    <row r="54" spans="1:12" ht="15" x14ac:dyDescent="0.2">
      <c r="A54" s="104" t="s">
        <v>192</v>
      </c>
      <c r="B54" s="104"/>
      <c r="C54" s="104"/>
      <c r="D54" s="104"/>
      <c r="E54" s="104"/>
      <c r="F54" s="104"/>
      <c r="G54" s="105"/>
      <c r="H54" s="105"/>
      <c r="I54" s="104"/>
      <c r="J54" s="104"/>
      <c r="K54" s="104"/>
      <c r="L54" s="101"/>
    </row>
    <row r="55" spans="1:12" ht="15" x14ac:dyDescent="0.2">
      <c r="A55" s="104" t="s">
        <v>476</v>
      </c>
      <c r="B55" s="104">
        <v>1300</v>
      </c>
      <c r="C55" s="104"/>
      <c r="D55" s="104"/>
      <c r="E55" s="104"/>
      <c r="F55" s="104"/>
      <c r="G55" s="105"/>
      <c r="H55" s="105">
        <v>1300</v>
      </c>
      <c r="I55" s="104"/>
      <c r="J55" s="104"/>
      <c r="K55" s="104"/>
      <c r="L55" s="101"/>
    </row>
    <row r="56" spans="1:12" ht="15" x14ac:dyDescent="0.2">
      <c r="A56" s="104" t="s">
        <v>267</v>
      </c>
      <c r="B56" s="104"/>
      <c r="C56" s="104"/>
      <c r="D56" s="104"/>
      <c r="E56" s="104"/>
      <c r="F56" s="104"/>
      <c r="G56" s="105"/>
      <c r="H56" s="105"/>
      <c r="I56" s="104"/>
      <c r="J56" s="104"/>
      <c r="K56" s="104"/>
      <c r="L56" s="101"/>
    </row>
    <row r="57" spans="1:12" ht="15" x14ac:dyDescent="0.2">
      <c r="A57" s="104" t="s">
        <v>268</v>
      </c>
      <c r="B57" s="104"/>
      <c r="C57" s="104"/>
      <c r="D57" s="104"/>
      <c r="E57" s="104"/>
      <c r="F57" s="104"/>
      <c r="G57" s="105"/>
      <c r="H57" s="105"/>
      <c r="I57" s="104"/>
      <c r="J57" s="104"/>
      <c r="K57" s="104"/>
      <c r="L57" s="101"/>
    </row>
    <row r="58" spans="1:12" ht="15" x14ac:dyDescent="0.2">
      <c r="A58" s="104"/>
      <c r="B58" s="104"/>
      <c r="C58" s="104"/>
      <c r="D58" s="104"/>
      <c r="E58" s="104"/>
      <c r="F58" s="104"/>
      <c r="G58" s="105"/>
      <c r="H58" s="105"/>
      <c r="I58" s="104"/>
      <c r="J58" s="104"/>
      <c r="K58" s="104"/>
      <c r="L58" s="101"/>
    </row>
    <row r="62" spans="1:12" ht="15" thickBot="1" x14ac:dyDescent="0.25"/>
    <row r="63" spans="1:12" ht="20.25" thickBot="1" x14ac:dyDescent="0.25">
      <c r="D63" s="184"/>
      <c r="E63" s="187"/>
    </row>
    <row r="64" spans="1:12" ht="20.25" thickBot="1" x14ac:dyDescent="0.25">
      <c r="D64" s="185"/>
      <c r="E64" s="188"/>
    </row>
    <row r="65" spans="4:5" ht="20.25" thickBot="1" x14ac:dyDescent="0.25">
      <c r="D65" s="185"/>
      <c r="E65" s="188"/>
    </row>
    <row r="66" spans="4:5" ht="20.25" thickBot="1" x14ac:dyDescent="0.25">
      <c r="D66" s="185"/>
      <c r="E66" s="188"/>
    </row>
    <row r="67" spans="4:5" ht="20.25" thickBot="1" x14ac:dyDescent="0.25">
      <c r="D67" s="185"/>
      <c r="E67" s="186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40"/>
  <sheetViews>
    <sheetView rightToLeft="1" topLeftCell="A16" zoomScale="143" workbookViewId="0">
      <selection activeCell="A9" sqref="A9"/>
    </sheetView>
  </sheetViews>
  <sheetFormatPr defaultColWidth="8.875" defaultRowHeight="14.25" x14ac:dyDescent="0.2"/>
  <cols>
    <col min="1" max="1" width="14.875" customWidth="1"/>
    <col min="2" max="2" width="9.625" customWidth="1"/>
    <col min="3" max="3" width="10.625" customWidth="1"/>
    <col min="4" max="4" width="9.375" customWidth="1"/>
    <col min="5" max="5" width="14.875" customWidth="1"/>
  </cols>
  <sheetData>
    <row r="1" spans="1:5" ht="18" customHeight="1" x14ac:dyDescent="0.2">
      <c r="A1" s="161" t="s">
        <v>261</v>
      </c>
      <c r="B1" s="162" t="s">
        <v>1</v>
      </c>
      <c r="C1" s="163"/>
      <c r="D1" s="161" t="s">
        <v>2</v>
      </c>
      <c r="E1" s="161" t="s">
        <v>262</v>
      </c>
    </row>
    <row r="2" spans="1:5" ht="18" customHeight="1" x14ac:dyDescent="0.2">
      <c r="A2" s="161"/>
      <c r="B2" s="162" t="s">
        <v>5</v>
      </c>
      <c r="C2" s="162" t="s">
        <v>6</v>
      </c>
      <c r="D2" s="161"/>
      <c r="E2" s="161"/>
    </row>
    <row r="3" spans="1:5" ht="18" x14ac:dyDescent="0.2">
      <c r="A3" s="154" t="s">
        <v>10</v>
      </c>
      <c r="B3" s="155">
        <v>0</v>
      </c>
      <c r="C3" s="156"/>
      <c r="D3" s="155"/>
      <c r="E3" s="155"/>
    </row>
    <row r="4" spans="1:5" ht="18" x14ac:dyDescent="0.2">
      <c r="A4" s="154" t="s">
        <v>11</v>
      </c>
      <c r="B4" s="155">
        <v>0</v>
      </c>
      <c r="C4" s="155"/>
      <c r="D4" s="155"/>
      <c r="E4" s="155"/>
    </row>
    <row r="5" spans="1:5" ht="18" x14ac:dyDescent="0.2">
      <c r="A5" s="154" t="s">
        <v>12</v>
      </c>
      <c r="B5" s="155">
        <v>0</v>
      </c>
      <c r="C5" s="155"/>
      <c r="D5" s="155"/>
      <c r="E5" s="155"/>
    </row>
    <row r="6" spans="1:5" ht="18" x14ac:dyDescent="0.2">
      <c r="A6" s="154" t="s">
        <v>13</v>
      </c>
      <c r="B6" s="155">
        <v>0</v>
      </c>
      <c r="C6" s="155"/>
      <c r="D6" s="155"/>
      <c r="E6" s="155"/>
    </row>
    <row r="7" spans="1:5" ht="18" x14ac:dyDescent="0.2">
      <c r="A7" s="154" t="s">
        <v>14</v>
      </c>
      <c r="B7" s="155">
        <v>81200</v>
      </c>
      <c r="C7" s="155"/>
      <c r="D7" s="155"/>
      <c r="E7" s="155"/>
    </row>
    <row r="8" spans="1:5" ht="18" x14ac:dyDescent="0.2">
      <c r="A8" s="154" t="s">
        <v>260</v>
      </c>
      <c r="B8" s="155"/>
      <c r="C8" s="155"/>
      <c r="D8" s="155"/>
      <c r="E8" s="155"/>
    </row>
    <row r="9" spans="1:5" ht="18" x14ac:dyDescent="0.2">
      <c r="A9" s="157" t="s">
        <v>15</v>
      </c>
      <c r="B9" s="155"/>
      <c r="C9" s="155"/>
      <c r="D9" s="155"/>
      <c r="E9" s="155"/>
    </row>
    <row r="19" spans="1:4" x14ac:dyDescent="0.2">
      <c r="A19" t="s">
        <v>472</v>
      </c>
      <c r="B19" t="s">
        <v>473</v>
      </c>
      <c r="C19" t="s">
        <v>474</v>
      </c>
      <c r="D19" t="s">
        <v>475</v>
      </c>
    </row>
    <row r="20" spans="1:4" x14ac:dyDescent="0.2">
      <c r="A20" t="s">
        <v>447</v>
      </c>
      <c r="B20">
        <v>21</v>
      </c>
      <c r="C20">
        <v>21</v>
      </c>
      <c r="D20">
        <v>52500</v>
      </c>
    </row>
    <row r="21" spans="1:4" x14ac:dyDescent="0.2">
      <c r="A21" t="s">
        <v>448</v>
      </c>
      <c r="B21">
        <v>8</v>
      </c>
      <c r="C21">
        <v>8</v>
      </c>
      <c r="D21">
        <v>28000</v>
      </c>
    </row>
    <row r="22" spans="1:4" x14ac:dyDescent="0.2">
      <c r="A22" t="s">
        <v>449</v>
      </c>
      <c r="B22">
        <v>22</v>
      </c>
      <c r="C22">
        <v>22</v>
      </c>
      <c r="D22">
        <v>7700</v>
      </c>
    </row>
    <row r="23" spans="1:4" x14ac:dyDescent="0.2">
      <c r="A23" t="s">
        <v>450</v>
      </c>
      <c r="B23">
        <v>4</v>
      </c>
      <c r="C23">
        <v>4</v>
      </c>
      <c r="D23">
        <v>1400</v>
      </c>
    </row>
    <row r="24" spans="1:4" x14ac:dyDescent="0.2">
      <c r="A24" t="s">
        <v>451</v>
      </c>
      <c r="B24">
        <v>5</v>
      </c>
      <c r="C24">
        <v>5</v>
      </c>
      <c r="D24">
        <v>1500</v>
      </c>
    </row>
    <row r="25" spans="1:4" x14ac:dyDescent="0.2">
      <c r="A25" t="s">
        <v>452</v>
      </c>
      <c r="B25">
        <v>50</v>
      </c>
      <c r="C25">
        <v>10</v>
      </c>
      <c r="D25">
        <v>1750</v>
      </c>
    </row>
    <row r="26" spans="1:4" x14ac:dyDescent="0.2">
      <c r="A26" t="s">
        <v>453</v>
      </c>
      <c r="B26">
        <v>5</v>
      </c>
      <c r="C26">
        <v>5</v>
      </c>
      <c r="D26">
        <v>15500</v>
      </c>
    </row>
    <row r="27" spans="1:4" x14ac:dyDescent="0.2">
      <c r="A27" t="s">
        <v>454</v>
      </c>
      <c r="B27">
        <v>3</v>
      </c>
      <c r="C27">
        <v>3</v>
      </c>
      <c r="D27">
        <v>1200</v>
      </c>
    </row>
    <row r="28" spans="1:4" x14ac:dyDescent="0.2">
      <c r="A28" t="s">
        <v>455</v>
      </c>
      <c r="B28">
        <v>60</v>
      </c>
      <c r="C28">
        <v>60</v>
      </c>
      <c r="D28">
        <v>4200</v>
      </c>
    </row>
    <row r="29" spans="1:4" x14ac:dyDescent="0.2">
      <c r="A29" t="s">
        <v>456</v>
      </c>
      <c r="B29">
        <v>150</v>
      </c>
      <c r="C29">
        <v>50</v>
      </c>
      <c r="D29">
        <v>10500</v>
      </c>
    </row>
    <row r="30" spans="1:4" x14ac:dyDescent="0.2">
      <c r="A30" t="s">
        <v>457</v>
      </c>
      <c r="B30">
        <v>15000</v>
      </c>
      <c r="C30" t="s">
        <v>458</v>
      </c>
      <c r="D30">
        <v>15000</v>
      </c>
    </row>
    <row r="31" spans="1:4" x14ac:dyDescent="0.2">
      <c r="A31" t="s">
        <v>459</v>
      </c>
      <c r="B31">
        <v>7000</v>
      </c>
      <c r="C31">
        <v>150</v>
      </c>
      <c r="D31">
        <v>12000</v>
      </c>
    </row>
    <row r="32" spans="1:4" x14ac:dyDescent="0.2">
      <c r="A32" t="s">
        <v>460</v>
      </c>
      <c r="B32">
        <v>5</v>
      </c>
      <c r="C32">
        <v>5</v>
      </c>
      <c r="D32">
        <v>1000</v>
      </c>
    </row>
    <row r="33" spans="1:4" x14ac:dyDescent="0.2">
      <c r="A33" t="s">
        <v>461</v>
      </c>
      <c r="B33">
        <v>10</v>
      </c>
      <c r="C33">
        <v>10</v>
      </c>
      <c r="D33">
        <v>5000</v>
      </c>
    </row>
    <row r="34" spans="1:4" x14ac:dyDescent="0.2">
      <c r="A34" t="s">
        <v>462</v>
      </c>
      <c r="B34">
        <v>5</v>
      </c>
      <c r="C34">
        <v>5</v>
      </c>
      <c r="D34">
        <v>1750</v>
      </c>
    </row>
    <row r="35" spans="1:4" x14ac:dyDescent="0.2">
      <c r="A35" t="s">
        <v>463</v>
      </c>
      <c r="B35">
        <v>5</v>
      </c>
      <c r="C35">
        <v>5</v>
      </c>
      <c r="D35">
        <v>750</v>
      </c>
    </row>
    <row r="36" spans="1:4" x14ac:dyDescent="0.2">
      <c r="A36" t="s">
        <v>464</v>
      </c>
      <c r="B36">
        <v>2</v>
      </c>
      <c r="C36">
        <v>2</v>
      </c>
      <c r="D36">
        <v>200</v>
      </c>
    </row>
    <row r="37" spans="1:4" x14ac:dyDescent="0.2">
      <c r="A37" t="s">
        <v>465</v>
      </c>
      <c r="B37">
        <v>2</v>
      </c>
      <c r="C37">
        <v>2</v>
      </c>
      <c r="D37">
        <v>1500</v>
      </c>
    </row>
    <row r="38" spans="1:4" x14ac:dyDescent="0.2">
      <c r="A38" t="s">
        <v>466</v>
      </c>
      <c r="B38">
        <v>50</v>
      </c>
      <c r="C38">
        <v>1</v>
      </c>
      <c r="D38">
        <v>500</v>
      </c>
    </row>
    <row r="39" spans="1:4" x14ac:dyDescent="0.2">
      <c r="A39" t="s">
        <v>467</v>
      </c>
      <c r="B39">
        <v>2</v>
      </c>
      <c r="C39">
        <v>2</v>
      </c>
      <c r="D39">
        <v>900</v>
      </c>
    </row>
    <row r="40" spans="1:4" x14ac:dyDescent="0.2">
      <c r="A40" t="s">
        <v>468</v>
      </c>
      <c r="B40" t="s">
        <v>469</v>
      </c>
      <c r="C40" t="s">
        <v>470</v>
      </c>
      <c r="D40" t="s">
        <v>471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rightToLeft="1" topLeftCell="D58" zoomScale="55" zoomScaleNormal="55" workbookViewId="0">
      <selection activeCell="A26" sqref="A26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rightToLeft="1" workbookViewId="0">
      <selection activeCell="A4" sqref="A4"/>
    </sheetView>
  </sheetViews>
  <sheetFormatPr defaultColWidth="8.875" defaultRowHeight="14.25" x14ac:dyDescent="0.2"/>
  <cols>
    <col min="1" max="1" width="21.5" customWidth="1"/>
    <col min="2" max="2" width="22.375" customWidth="1"/>
    <col min="3" max="3" width="19.25" customWidth="1"/>
    <col min="4" max="4" width="16.625" customWidth="1"/>
    <col min="5" max="5" width="16.125" customWidth="1"/>
  </cols>
  <sheetData>
    <row r="1" spans="1:5" ht="15.75" thickBot="1" x14ac:dyDescent="0.25">
      <c r="A1" s="10" t="s">
        <v>21</v>
      </c>
      <c r="B1" s="8" t="s">
        <v>22</v>
      </c>
      <c r="C1" s="8" t="s">
        <v>23</v>
      </c>
      <c r="D1" s="8" t="s">
        <v>24</v>
      </c>
      <c r="E1" s="8" t="s">
        <v>25</v>
      </c>
    </row>
    <row r="2" spans="1:5" ht="18.75" x14ac:dyDescent="0.2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</row>
    <row r="3" spans="1:5" ht="21" customHeight="1" thickBot="1" x14ac:dyDescent="0.25">
      <c r="A3" s="11" t="s">
        <v>384</v>
      </c>
      <c r="B3" s="12">
        <v>3</v>
      </c>
      <c r="C3" s="12" t="s">
        <v>385</v>
      </c>
      <c r="D3" s="12">
        <v>2</v>
      </c>
      <c r="E3" s="12" t="s">
        <v>386</v>
      </c>
    </row>
    <row r="4" spans="1:5" ht="15.75" thickBot="1" x14ac:dyDescent="0.25">
      <c r="A4" s="9" t="s">
        <v>431</v>
      </c>
      <c r="B4" s="7">
        <v>3</v>
      </c>
      <c r="C4" s="7" t="s">
        <v>387</v>
      </c>
      <c r="D4" s="7">
        <v>6</v>
      </c>
      <c r="E4" s="7" t="s">
        <v>388</v>
      </c>
    </row>
    <row r="5" spans="1:5" ht="15.75" thickBot="1" x14ac:dyDescent="0.25">
      <c r="A5" s="9"/>
      <c r="B5" s="7"/>
      <c r="C5" s="7"/>
      <c r="D5" s="7"/>
      <c r="E5" s="7"/>
    </row>
    <row r="6" spans="1:5" ht="15.75" thickBot="1" x14ac:dyDescent="0.25">
      <c r="A6" s="9"/>
      <c r="B6" s="7"/>
      <c r="C6" s="7"/>
      <c r="D6" s="7"/>
      <c r="E6" s="7"/>
    </row>
    <row r="7" spans="1:5" ht="15.75" thickBot="1" x14ac:dyDescent="0.25">
      <c r="A7" s="9"/>
      <c r="B7" s="7"/>
      <c r="C7" s="7"/>
      <c r="D7" s="7"/>
      <c r="E7" s="7"/>
    </row>
    <row r="8" spans="1:5" ht="15.75" thickBot="1" x14ac:dyDescent="0.25">
      <c r="A8" s="9"/>
      <c r="B8" s="7"/>
      <c r="C8" s="7"/>
      <c r="D8" s="7"/>
      <c r="E8" s="7"/>
    </row>
    <row r="9" spans="1:5" ht="15.75" thickBot="1" x14ac:dyDescent="0.25">
      <c r="A9" s="9"/>
      <c r="B9" s="7"/>
      <c r="C9" s="7"/>
      <c r="D9" s="7"/>
      <c r="E9" s="7"/>
    </row>
    <row r="10" spans="1:5" ht="15" x14ac:dyDescent="0.2">
      <c r="A10" s="13"/>
      <c r="B10" s="14"/>
      <c r="C10" s="14"/>
      <c r="D10" s="14"/>
      <c r="E10" s="1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4"/>
  <sheetViews>
    <sheetView rightToLeft="1" view="pageBreakPreview" topLeftCell="A17" zoomScaleSheetLayoutView="100" workbookViewId="0">
      <selection activeCell="H64" sqref="H64"/>
    </sheetView>
  </sheetViews>
  <sheetFormatPr defaultColWidth="8.875" defaultRowHeight="14.25" x14ac:dyDescent="0.2"/>
  <cols>
    <col min="1" max="1" width="4.375" customWidth="1"/>
    <col min="2" max="2" width="18.625" customWidth="1"/>
    <col min="3" max="3" width="15.625" customWidth="1"/>
    <col min="4" max="4" width="20.5" customWidth="1"/>
    <col min="5" max="5" width="30.5" customWidth="1"/>
    <col min="6" max="6" width="22.5" customWidth="1"/>
    <col min="7" max="7" width="21.875" customWidth="1"/>
  </cols>
  <sheetData>
    <row r="1" spans="1:8" ht="20.25" x14ac:dyDescent="0.2">
      <c r="A1" s="28" t="s">
        <v>294</v>
      </c>
      <c r="B1" s="28" t="s">
        <v>287</v>
      </c>
      <c r="C1" s="28" t="s">
        <v>21</v>
      </c>
      <c r="D1" s="28" t="s">
        <v>22</v>
      </c>
      <c r="E1" s="28" t="s">
        <v>23</v>
      </c>
      <c r="F1" s="28" t="s">
        <v>24</v>
      </c>
      <c r="G1" s="28" t="s">
        <v>25</v>
      </c>
      <c r="H1" s="29" t="s">
        <v>46</v>
      </c>
    </row>
    <row r="2" spans="1:8" ht="60.95" customHeight="1" x14ac:dyDescent="0.2">
      <c r="A2" s="30"/>
      <c r="B2" s="30" t="s">
        <v>288</v>
      </c>
      <c r="C2" s="30" t="s">
        <v>43</v>
      </c>
      <c r="D2" s="30" t="s">
        <v>44</v>
      </c>
      <c r="E2" s="30" t="s">
        <v>45</v>
      </c>
      <c r="F2" s="30" t="s">
        <v>55</v>
      </c>
      <c r="G2" s="30" t="s">
        <v>293</v>
      </c>
      <c r="H2" s="31" t="s">
        <v>97</v>
      </c>
    </row>
    <row r="3" spans="1:8" x14ac:dyDescent="0.2">
      <c r="A3" s="5">
        <v>1</v>
      </c>
      <c r="B3" s="5" t="s">
        <v>297</v>
      </c>
      <c r="C3" s="5">
        <v>1011446661</v>
      </c>
      <c r="D3" s="5" t="s">
        <v>298</v>
      </c>
      <c r="E3" s="5">
        <v>1437</v>
      </c>
      <c r="F3" s="5" t="s">
        <v>296</v>
      </c>
      <c r="G3" s="177">
        <v>555668449</v>
      </c>
      <c r="H3" s="5" t="s">
        <v>286</v>
      </c>
    </row>
    <row r="4" spans="1:8" x14ac:dyDescent="0.2">
      <c r="A4" s="5">
        <v>2</v>
      </c>
      <c r="B4" s="5" t="s">
        <v>299</v>
      </c>
      <c r="C4" s="5">
        <v>1043755063</v>
      </c>
      <c r="D4" s="5" t="s">
        <v>300</v>
      </c>
      <c r="E4" s="5">
        <v>1437</v>
      </c>
      <c r="F4" s="5" t="s">
        <v>296</v>
      </c>
      <c r="G4" s="5">
        <v>505367323</v>
      </c>
      <c r="H4" s="5" t="s">
        <v>286</v>
      </c>
    </row>
    <row r="5" spans="1:8" x14ac:dyDescent="0.2">
      <c r="A5" s="5">
        <v>3</v>
      </c>
      <c r="B5" s="5" t="s">
        <v>301</v>
      </c>
      <c r="C5" s="177"/>
      <c r="D5" s="5" t="s">
        <v>302</v>
      </c>
      <c r="E5" s="5">
        <v>1437</v>
      </c>
      <c r="F5" s="5" t="s">
        <v>296</v>
      </c>
      <c r="G5" s="5">
        <v>505369636</v>
      </c>
      <c r="H5" s="5" t="s">
        <v>286</v>
      </c>
    </row>
    <row r="6" spans="1:8" x14ac:dyDescent="0.2">
      <c r="A6" s="5">
        <v>4</v>
      </c>
      <c r="B6" s="5" t="s">
        <v>303</v>
      </c>
      <c r="C6" s="5">
        <v>1047238058</v>
      </c>
      <c r="D6" s="5" t="s">
        <v>295</v>
      </c>
      <c r="E6" s="5">
        <v>1437</v>
      </c>
      <c r="F6" t="s">
        <v>296</v>
      </c>
      <c r="G6" s="5">
        <v>505370026</v>
      </c>
      <c r="H6" s="5" t="s">
        <v>286</v>
      </c>
    </row>
    <row r="7" spans="1:8" x14ac:dyDescent="0.2">
      <c r="A7" s="5">
        <v>5</v>
      </c>
      <c r="B7" s="5" t="s">
        <v>304</v>
      </c>
      <c r="C7" s="5">
        <v>1029560073</v>
      </c>
      <c r="D7" s="174" t="s">
        <v>292</v>
      </c>
      <c r="E7" s="5">
        <v>1437</v>
      </c>
      <c r="F7" s="179" t="s">
        <v>296</v>
      </c>
      <c r="G7">
        <v>545257230</v>
      </c>
      <c r="H7" s="5" t="s">
        <v>286</v>
      </c>
    </row>
    <row r="8" spans="1:8" x14ac:dyDescent="0.2">
      <c r="A8" s="5">
        <v>6</v>
      </c>
      <c r="B8" s="5" t="s">
        <v>305</v>
      </c>
      <c r="C8" s="5">
        <v>1029560065</v>
      </c>
      <c r="D8" s="178" t="s">
        <v>306</v>
      </c>
      <c r="E8" s="178">
        <v>1437</v>
      </c>
      <c r="F8" s="178" t="s">
        <v>296</v>
      </c>
      <c r="G8" s="178">
        <v>504555380</v>
      </c>
      <c r="H8" s="5" t="s">
        <v>286</v>
      </c>
    </row>
    <row r="9" spans="1:8" x14ac:dyDescent="0.2">
      <c r="A9" s="5">
        <v>7</v>
      </c>
      <c r="B9" s="5" t="s">
        <v>307</v>
      </c>
      <c r="C9" s="5">
        <v>1032264648</v>
      </c>
      <c r="D9" s="5" t="s">
        <v>315</v>
      </c>
      <c r="E9" s="5">
        <v>1437</v>
      </c>
      <c r="F9" s="5" t="s">
        <v>296</v>
      </c>
      <c r="G9" s="5">
        <v>554554348</v>
      </c>
      <c r="H9" s="5" t="s">
        <v>286</v>
      </c>
    </row>
    <row r="10" spans="1:8" x14ac:dyDescent="0.2">
      <c r="A10" s="159">
        <v>8</v>
      </c>
      <c r="B10" s="159" t="s">
        <v>308</v>
      </c>
      <c r="C10" s="159">
        <v>1026681443</v>
      </c>
      <c r="D10" s="175" t="s">
        <v>309</v>
      </c>
      <c r="E10" s="5">
        <v>1437</v>
      </c>
      <c r="F10" s="175" t="s">
        <v>296</v>
      </c>
      <c r="G10" s="159">
        <v>503585951</v>
      </c>
      <c r="H10" s="5" t="s">
        <v>286</v>
      </c>
    </row>
    <row r="11" spans="1:8" x14ac:dyDescent="0.2">
      <c r="A11" s="159">
        <v>9</v>
      </c>
      <c r="B11" s="159" t="s">
        <v>310</v>
      </c>
      <c r="C11" s="159">
        <v>1007410606</v>
      </c>
      <c r="D11" s="175" t="s">
        <v>306</v>
      </c>
      <c r="E11" s="5">
        <v>1437</v>
      </c>
      <c r="F11" s="175" t="s">
        <v>296</v>
      </c>
      <c r="G11" s="159">
        <v>547322309</v>
      </c>
      <c r="H11" s="5" t="s">
        <v>286</v>
      </c>
    </row>
    <row r="12" spans="1:8" x14ac:dyDescent="0.2">
      <c r="A12" s="159">
        <v>10</v>
      </c>
      <c r="B12" s="159" t="s">
        <v>311</v>
      </c>
      <c r="C12" s="159">
        <v>1001105344</v>
      </c>
      <c r="D12" s="159" t="s">
        <v>298</v>
      </c>
      <c r="E12" s="5">
        <v>1437</v>
      </c>
      <c r="F12" s="159" t="s">
        <v>296</v>
      </c>
      <c r="G12" s="159">
        <v>569120140</v>
      </c>
      <c r="H12" s="5" t="s">
        <v>286</v>
      </c>
    </row>
    <row r="13" spans="1:8" x14ac:dyDescent="0.2">
      <c r="A13" s="159">
        <v>11</v>
      </c>
      <c r="B13" s="159" t="s">
        <v>312</v>
      </c>
      <c r="C13" s="159">
        <v>1015481730</v>
      </c>
      <c r="D13" s="159" t="s">
        <v>302</v>
      </c>
      <c r="E13" s="5">
        <v>1437</v>
      </c>
      <c r="F13" s="159" t="s">
        <v>296</v>
      </c>
      <c r="G13" s="159">
        <v>555377042</v>
      </c>
      <c r="H13" s="5" t="s">
        <v>286</v>
      </c>
    </row>
    <row r="14" spans="1:8" x14ac:dyDescent="0.2">
      <c r="A14" s="159">
        <v>12</v>
      </c>
      <c r="B14" s="159" t="s">
        <v>313</v>
      </c>
      <c r="C14" s="159">
        <v>1053859813</v>
      </c>
      <c r="D14" s="159" t="s">
        <v>298</v>
      </c>
      <c r="E14" s="5">
        <v>1437</v>
      </c>
      <c r="F14" s="159" t="s">
        <v>296</v>
      </c>
      <c r="G14" s="159">
        <v>550681870</v>
      </c>
      <c r="H14" s="5" t="s">
        <v>286</v>
      </c>
    </row>
    <row r="15" spans="1:8" x14ac:dyDescent="0.2">
      <c r="A15" s="159">
        <v>13</v>
      </c>
      <c r="B15" s="159" t="s">
        <v>314</v>
      </c>
      <c r="C15" s="159">
        <v>1017569672</v>
      </c>
      <c r="D15" s="159" t="s">
        <v>309</v>
      </c>
      <c r="E15" s="5">
        <v>1437</v>
      </c>
      <c r="F15" s="159" t="s">
        <v>296</v>
      </c>
      <c r="G15" s="159">
        <v>505373454</v>
      </c>
      <c r="H15" s="5" t="s">
        <v>286</v>
      </c>
    </row>
    <row r="16" spans="1:8" x14ac:dyDescent="0.2">
      <c r="A16" s="159">
        <v>14</v>
      </c>
      <c r="B16" s="159" t="s">
        <v>361</v>
      </c>
      <c r="C16" s="159"/>
      <c r="D16" s="176" t="s">
        <v>309</v>
      </c>
      <c r="E16" s="5">
        <v>1441</v>
      </c>
      <c r="F16" s="175" t="s">
        <v>316</v>
      </c>
      <c r="G16" s="176">
        <v>567000331</v>
      </c>
      <c r="H16" s="5" t="s">
        <v>286</v>
      </c>
    </row>
    <row r="17" spans="1:8" x14ac:dyDescent="0.2">
      <c r="A17" s="159">
        <v>15</v>
      </c>
      <c r="B17" s="159" t="s">
        <v>362</v>
      </c>
      <c r="C17" s="159">
        <v>1058848944</v>
      </c>
      <c r="D17" s="175" t="s">
        <v>309</v>
      </c>
      <c r="E17" s="5">
        <v>1437</v>
      </c>
      <c r="F17" s="176" t="s">
        <v>316</v>
      </c>
      <c r="G17" s="176">
        <v>501200636</v>
      </c>
      <c r="H17" s="5" t="s">
        <v>286</v>
      </c>
    </row>
    <row r="18" spans="1:8" x14ac:dyDescent="0.2">
      <c r="A18" s="159">
        <v>16</v>
      </c>
      <c r="B18" s="159" t="s">
        <v>363</v>
      </c>
      <c r="C18" s="159">
        <v>1038633663</v>
      </c>
      <c r="D18" s="159" t="s">
        <v>364</v>
      </c>
      <c r="E18" s="5">
        <v>1438</v>
      </c>
      <c r="F18" s="159" t="s">
        <v>296</v>
      </c>
      <c r="G18" s="159">
        <v>540845556</v>
      </c>
      <c r="H18" s="5" t="s">
        <v>286</v>
      </c>
    </row>
    <row r="19" spans="1:8" x14ac:dyDescent="0.2">
      <c r="A19" s="159">
        <v>17</v>
      </c>
      <c r="B19" s="159" t="s">
        <v>389</v>
      </c>
      <c r="C19" s="159">
        <v>1078152574</v>
      </c>
      <c r="D19" s="176" t="s">
        <v>309</v>
      </c>
      <c r="E19" s="5">
        <v>1437</v>
      </c>
      <c r="F19" s="176" t="s">
        <v>316</v>
      </c>
      <c r="G19" s="176">
        <v>505371996</v>
      </c>
      <c r="H19" s="5" t="s">
        <v>412</v>
      </c>
    </row>
    <row r="20" spans="1:8" x14ac:dyDescent="0.2">
      <c r="A20" s="159">
        <v>18</v>
      </c>
      <c r="B20" s="159" t="s">
        <v>365</v>
      </c>
      <c r="C20" s="159">
        <v>1021076532</v>
      </c>
      <c r="D20" s="159" t="s">
        <v>366</v>
      </c>
      <c r="E20" s="5">
        <v>1442</v>
      </c>
      <c r="F20" s="159" t="s">
        <v>316</v>
      </c>
      <c r="G20" s="159">
        <v>533497336</v>
      </c>
      <c r="H20" s="5" t="s">
        <v>286</v>
      </c>
    </row>
    <row r="21" spans="1:8" x14ac:dyDescent="0.2">
      <c r="A21" s="159">
        <v>19</v>
      </c>
      <c r="B21" s="159" t="s">
        <v>390</v>
      </c>
      <c r="C21" s="159">
        <v>1027087803</v>
      </c>
      <c r="D21" s="159" t="s">
        <v>370</v>
      </c>
      <c r="E21" s="5">
        <v>1439</v>
      </c>
      <c r="F21" s="159" t="s">
        <v>296</v>
      </c>
      <c r="G21" s="159">
        <v>506598326</v>
      </c>
      <c r="H21" s="5" t="s">
        <v>286</v>
      </c>
    </row>
    <row r="22" spans="1:8" x14ac:dyDescent="0.2">
      <c r="A22" s="159">
        <v>20</v>
      </c>
      <c r="B22" s="159" t="s">
        <v>391</v>
      </c>
      <c r="C22" s="159">
        <v>1064938382</v>
      </c>
      <c r="D22" s="159" t="s">
        <v>392</v>
      </c>
      <c r="E22" s="5">
        <v>1438</v>
      </c>
      <c r="F22" s="159" t="s">
        <v>296</v>
      </c>
      <c r="G22" s="159">
        <v>566641544</v>
      </c>
      <c r="H22" s="5" t="s">
        <v>286</v>
      </c>
    </row>
    <row r="23" spans="1:8" x14ac:dyDescent="0.2">
      <c r="A23" s="159">
        <v>21</v>
      </c>
      <c r="B23" s="159" t="s">
        <v>368</v>
      </c>
      <c r="C23" s="159">
        <v>1077451928</v>
      </c>
      <c r="D23" s="159" t="s">
        <v>309</v>
      </c>
      <c r="E23" s="5">
        <v>1440</v>
      </c>
      <c r="F23" s="159" t="s">
        <v>296</v>
      </c>
      <c r="G23" s="159">
        <v>553736736</v>
      </c>
      <c r="H23" s="5" t="s">
        <v>286</v>
      </c>
    </row>
    <row r="24" spans="1:8" x14ac:dyDescent="0.2">
      <c r="A24" s="159">
        <v>22</v>
      </c>
      <c r="B24" s="159" t="s">
        <v>369</v>
      </c>
      <c r="C24" s="159">
        <v>1066857754</v>
      </c>
      <c r="D24" s="159" t="s">
        <v>370</v>
      </c>
      <c r="E24" s="5">
        <v>1440</v>
      </c>
      <c r="F24" s="159" t="s">
        <v>296</v>
      </c>
      <c r="G24" s="159">
        <v>552800091</v>
      </c>
      <c r="H24" s="5" t="s">
        <v>286</v>
      </c>
    </row>
    <row r="25" spans="1:8" x14ac:dyDescent="0.2">
      <c r="A25" s="159">
        <v>23</v>
      </c>
      <c r="B25" s="159" t="s">
        <v>393</v>
      </c>
      <c r="C25" s="159">
        <v>1007415175</v>
      </c>
      <c r="D25" s="159" t="s">
        <v>309</v>
      </c>
      <c r="E25" s="5">
        <v>1436</v>
      </c>
      <c r="F25" s="159" t="s">
        <v>316</v>
      </c>
      <c r="G25" s="159">
        <v>504557508</v>
      </c>
      <c r="H25" s="5" t="s">
        <v>286</v>
      </c>
    </row>
    <row r="26" spans="1:8" x14ac:dyDescent="0.2">
      <c r="A26" s="159">
        <v>24</v>
      </c>
      <c r="B26" s="159" t="s">
        <v>371</v>
      </c>
      <c r="C26" s="159"/>
      <c r="D26" s="159" t="s">
        <v>370</v>
      </c>
      <c r="E26" s="5">
        <v>1440</v>
      </c>
      <c r="F26" s="159" t="s">
        <v>316</v>
      </c>
      <c r="G26" s="159"/>
      <c r="H26" s="5" t="s">
        <v>286</v>
      </c>
    </row>
    <row r="27" spans="1:8" x14ac:dyDescent="0.2">
      <c r="A27" s="159">
        <v>25</v>
      </c>
      <c r="B27" s="159" t="s">
        <v>372</v>
      </c>
      <c r="C27" s="159">
        <v>1000345932</v>
      </c>
      <c r="D27" s="159" t="s">
        <v>364</v>
      </c>
      <c r="E27" s="159">
        <v>1438</v>
      </c>
      <c r="F27" s="159" t="s">
        <v>316</v>
      </c>
      <c r="G27" s="159">
        <v>502472325</v>
      </c>
      <c r="H27" s="159" t="s">
        <v>286</v>
      </c>
    </row>
    <row r="28" spans="1:8" x14ac:dyDescent="0.2">
      <c r="A28" s="159">
        <v>26</v>
      </c>
      <c r="B28" s="159" t="s">
        <v>373</v>
      </c>
      <c r="C28" s="159">
        <v>1006719510</v>
      </c>
      <c r="D28" s="159" t="s">
        <v>309</v>
      </c>
      <c r="E28" s="159">
        <v>1439</v>
      </c>
      <c r="F28" s="159" t="s">
        <v>296</v>
      </c>
      <c r="G28" s="159">
        <v>504326341</v>
      </c>
      <c r="H28" s="159" t="s">
        <v>286</v>
      </c>
    </row>
    <row r="29" spans="1:8" x14ac:dyDescent="0.2">
      <c r="A29" s="159">
        <v>27</v>
      </c>
      <c r="B29" s="159" t="s">
        <v>394</v>
      </c>
      <c r="C29" s="159">
        <v>1007259607</v>
      </c>
      <c r="D29" s="159" t="s">
        <v>395</v>
      </c>
      <c r="E29" s="159">
        <v>1440</v>
      </c>
      <c r="F29" s="159" t="s">
        <v>296</v>
      </c>
      <c r="G29" s="159">
        <v>553253131</v>
      </c>
      <c r="H29" s="159" t="s">
        <v>286</v>
      </c>
    </row>
    <row r="30" spans="1:8" x14ac:dyDescent="0.2">
      <c r="A30" s="159">
        <v>28</v>
      </c>
      <c r="B30" s="159" t="s">
        <v>374</v>
      </c>
      <c r="C30" s="159"/>
      <c r="D30" s="159" t="s">
        <v>366</v>
      </c>
      <c r="E30" s="159">
        <v>1440</v>
      </c>
      <c r="F30" s="159" t="s">
        <v>296</v>
      </c>
      <c r="G30" s="159">
        <v>598113915</v>
      </c>
      <c r="H30" s="159" t="s">
        <v>286</v>
      </c>
    </row>
    <row r="31" spans="1:8" x14ac:dyDescent="0.2">
      <c r="A31" s="159">
        <v>29</v>
      </c>
      <c r="B31" s="159" t="s">
        <v>375</v>
      </c>
      <c r="C31" s="159"/>
      <c r="D31" s="159" t="s">
        <v>309</v>
      </c>
      <c r="E31" s="159"/>
      <c r="F31" s="159" t="s">
        <v>296</v>
      </c>
      <c r="G31" s="159"/>
      <c r="H31" s="159" t="s">
        <v>286</v>
      </c>
    </row>
    <row r="32" spans="1:8" x14ac:dyDescent="0.2">
      <c r="A32" s="159">
        <v>30</v>
      </c>
      <c r="B32" s="159" t="s">
        <v>396</v>
      </c>
      <c r="C32" s="159">
        <v>1047532435</v>
      </c>
      <c r="D32" s="159" t="s">
        <v>364</v>
      </c>
      <c r="E32" s="159">
        <v>1439</v>
      </c>
      <c r="F32" s="159" t="s">
        <v>296</v>
      </c>
      <c r="G32" s="159">
        <v>599020680</v>
      </c>
      <c r="H32" s="159" t="s">
        <v>412</v>
      </c>
    </row>
    <row r="33" spans="1:8" x14ac:dyDescent="0.2">
      <c r="A33" s="159">
        <v>31</v>
      </c>
      <c r="B33" t="s">
        <v>496</v>
      </c>
      <c r="C33" s="159">
        <v>1008831217</v>
      </c>
      <c r="D33" s="159" t="s">
        <v>378</v>
      </c>
      <c r="E33" s="159">
        <v>1440</v>
      </c>
      <c r="F33" s="159" t="s">
        <v>296</v>
      </c>
      <c r="G33" s="159">
        <v>506588041</v>
      </c>
      <c r="H33" s="159" t="s">
        <v>412</v>
      </c>
    </row>
    <row r="34" spans="1:8" x14ac:dyDescent="0.2">
      <c r="A34" s="159">
        <v>32</v>
      </c>
      <c r="B34" s="159" t="s">
        <v>397</v>
      </c>
      <c r="C34" s="159">
        <v>1054624133</v>
      </c>
      <c r="D34" s="159" t="s">
        <v>364</v>
      </c>
      <c r="E34" s="159">
        <v>1439</v>
      </c>
      <c r="F34" s="159" t="s">
        <v>296</v>
      </c>
      <c r="G34" s="159">
        <v>599555823</v>
      </c>
      <c r="H34" s="159" t="s">
        <v>286</v>
      </c>
    </row>
    <row r="35" spans="1:8" x14ac:dyDescent="0.2">
      <c r="A35" s="159">
        <v>33</v>
      </c>
      <c r="B35" s="159" t="s">
        <v>398</v>
      </c>
      <c r="C35" s="159">
        <v>1011699871</v>
      </c>
      <c r="D35" s="159" t="s">
        <v>364</v>
      </c>
      <c r="E35" s="159">
        <v>1440</v>
      </c>
      <c r="F35" s="159" t="s">
        <v>296</v>
      </c>
      <c r="G35" s="159">
        <v>546565882</v>
      </c>
      <c r="H35" s="159" t="s">
        <v>286</v>
      </c>
    </row>
    <row r="36" spans="1:8" x14ac:dyDescent="0.2">
      <c r="A36" s="159">
        <v>34</v>
      </c>
      <c r="B36" s="159" t="s">
        <v>376</v>
      </c>
      <c r="C36" s="159">
        <v>1018386100</v>
      </c>
      <c r="D36" s="159" t="s">
        <v>364</v>
      </c>
      <c r="E36" s="159">
        <v>1439</v>
      </c>
      <c r="F36" s="159" t="s">
        <v>296</v>
      </c>
      <c r="G36" s="159">
        <v>506593338</v>
      </c>
      <c r="H36" s="159" t="s">
        <v>286</v>
      </c>
    </row>
    <row r="37" spans="1:8" x14ac:dyDescent="0.2">
      <c r="A37" s="159">
        <v>35</v>
      </c>
      <c r="B37" s="159" t="s">
        <v>399</v>
      </c>
      <c r="C37" s="159">
        <v>1054485352</v>
      </c>
      <c r="D37" s="159" t="s">
        <v>364</v>
      </c>
      <c r="E37" s="159">
        <v>1439</v>
      </c>
      <c r="F37" s="159" t="s">
        <v>296</v>
      </c>
      <c r="G37" s="159">
        <v>56633339260</v>
      </c>
      <c r="H37" s="159" t="s">
        <v>412</v>
      </c>
    </row>
    <row r="38" spans="1:8" x14ac:dyDescent="0.2">
      <c r="A38" s="159">
        <v>36</v>
      </c>
      <c r="B38" s="159" t="s">
        <v>377</v>
      </c>
      <c r="C38" s="159">
        <v>1045221759</v>
      </c>
      <c r="D38" s="159" t="s">
        <v>378</v>
      </c>
      <c r="E38" s="159">
        <v>1438</v>
      </c>
      <c r="F38" s="159" t="s">
        <v>296</v>
      </c>
      <c r="G38" s="159"/>
      <c r="H38" s="159" t="s">
        <v>286</v>
      </c>
    </row>
    <row r="39" spans="1:8" x14ac:dyDescent="0.2">
      <c r="A39" s="159">
        <v>37</v>
      </c>
      <c r="B39" s="159" t="s">
        <v>379</v>
      </c>
      <c r="C39" s="159">
        <v>1025981836</v>
      </c>
      <c r="D39" s="159" t="s">
        <v>364</v>
      </c>
      <c r="E39" s="159">
        <v>1439</v>
      </c>
      <c r="F39" s="159" t="s">
        <v>296</v>
      </c>
      <c r="G39" s="159">
        <v>532042665</v>
      </c>
      <c r="H39" s="159" t="s">
        <v>286</v>
      </c>
    </row>
    <row r="40" spans="1:8" x14ac:dyDescent="0.2">
      <c r="A40" s="159">
        <v>38</v>
      </c>
      <c r="B40" s="159" t="s">
        <v>400</v>
      </c>
      <c r="C40" s="159">
        <v>1020615660</v>
      </c>
      <c r="D40" s="159" t="s">
        <v>364</v>
      </c>
      <c r="E40" s="159">
        <v>1439</v>
      </c>
      <c r="F40" s="159" t="s">
        <v>316</v>
      </c>
      <c r="G40" s="159">
        <v>540061965</v>
      </c>
      <c r="H40" s="159" t="s">
        <v>286</v>
      </c>
    </row>
    <row r="41" spans="1:8" x14ac:dyDescent="0.2">
      <c r="A41" s="159">
        <v>39</v>
      </c>
      <c r="B41" s="159" t="s">
        <v>401</v>
      </c>
      <c r="C41" s="159">
        <v>1001483872</v>
      </c>
      <c r="D41" s="159" t="s">
        <v>367</v>
      </c>
      <c r="E41" s="159">
        <v>1439</v>
      </c>
      <c r="F41" s="159" t="s">
        <v>316</v>
      </c>
      <c r="G41" s="159">
        <v>549050122</v>
      </c>
      <c r="H41" s="159" t="s">
        <v>286</v>
      </c>
    </row>
    <row r="42" spans="1:8" x14ac:dyDescent="0.2">
      <c r="A42" s="159">
        <v>40</v>
      </c>
      <c r="B42" s="159" t="s">
        <v>402</v>
      </c>
      <c r="C42" s="159">
        <v>1014108284</v>
      </c>
      <c r="D42" s="159" t="s">
        <v>309</v>
      </c>
      <c r="E42" s="159">
        <v>1437</v>
      </c>
      <c r="F42" s="159" t="s">
        <v>296</v>
      </c>
      <c r="G42" s="159">
        <v>53574244</v>
      </c>
      <c r="H42" s="159" t="s">
        <v>286</v>
      </c>
    </row>
    <row r="43" spans="1:8" x14ac:dyDescent="0.2">
      <c r="A43" s="159">
        <v>41</v>
      </c>
      <c r="B43" s="159" t="s">
        <v>403</v>
      </c>
      <c r="C43" s="159">
        <v>1034868495</v>
      </c>
      <c r="D43" s="159" t="s">
        <v>370</v>
      </c>
      <c r="E43" s="159">
        <v>1442</v>
      </c>
      <c r="F43" s="159" t="s">
        <v>316</v>
      </c>
      <c r="G43" s="159">
        <v>557468757</v>
      </c>
      <c r="H43" s="159" t="s">
        <v>286</v>
      </c>
    </row>
    <row r="44" spans="1:8" x14ac:dyDescent="0.2">
      <c r="A44" s="159">
        <v>42</v>
      </c>
      <c r="B44" s="159" t="s">
        <v>404</v>
      </c>
      <c r="C44" s="159">
        <v>1001208295</v>
      </c>
      <c r="D44" s="159" t="s">
        <v>370</v>
      </c>
      <c r="E44" s="159">
        <v>1440</v>
      </c>
      <c r="F44" s="159" t="s">
        <v>296</v>
      </c>
      <c r="G44" s="159">
        <v>555837024</v>
      </c>
      <c r="H44" s="159" t="s">
        <v>286</v>
      </c>
    </row>
    <row r="45" spans="1:8" x14ac:dyDescent="0.2">
      <c r="A45" s="159">
        <v>43</v>
      </c>
      <c r="B45" s="159" t="s">
        <v>405</v>
      </c>
      <c r="C45" s="159">
        <v>1105198384</v>
      </c>
      <c r="D45" s="159" t="s">
        <v>309</v>
      </c>
      <c r="E45" s="159">
        <v>1442</v>
      </c>
      <c r="F45" s="159" t="s">
        <v>296</v>
      </c>
      <c r="G45" s="159">
        <v>566676349</v>
      </c>
      <c r="H45" s="159" t="s">
        <v>286</v>
      </c>
    </row>
    <row r="46" spans="1:8" x14ac:dyDescent="0.2">
      <c r="A46" s="159">
        <v>44</v>
      </c>
      <c r="B46" s="159" t="s">
        <v>406</v>
      </c>
      <c r="C46" s="159">
        <v>1033513449</v>
      </c>
      <c r="D46" s="159" t="s">
        <v>309</v>
      </c>
      <c r="E46" s="159">
        <v>1442</v>
      </c>
      <c r="F46" s="159" t="s">
        <v>296</v>
      </c>
      <c r="G46" s="159">
        <v>500103522</v>
      </c>
      <c r="H46" s="159" t="s">
        <v>286</v>
      </c>
    </row>
    <row r="47" spans="1:8" x14ac:dyDescent="0.2">
      <c r="A47" s="159">
        <v>45</v>
      </c>
      <c r="B47" s="159" t="s">
        <v>407</v>
      </c>
      <c r="C47" s="159">
        <v>1053350946</v>
      </c>
      <c r="D47" s="159" t="s">
        <v>408</v>
      </c>
      <c r="E47" s="159">
        <v>1440</v>
      </c>
      <c r="F47" s="159" t="s">
        <v>296</v>
      </c>
      <c r="G47" s="159">
        <v>542604377</v>
      </c>
      <c r="H47" s="159" t="s">
        <v>286</v>
      </c>
    </row>
    <row r="48" spans="1:8" x14ac:dyDescent="0.2">
      <c r="A48" s="159">
        <v>46</v>
      </c>
      <c r="B48" s="159" t="s">
        <v>409</v>
      </c>
      <c r="C48" s="159">
        <v>1020952360</v>
      </c>
      <c r="D48" s="159" t="s">
        <v>309</v>
      </c>
      <c r="E48" s="159">
        <v>1441</v>
      </c>
      <c r="F48" s="159" t="s">
        <v>296</v>
      </c>
      <c r="G48" s="159">
        <v>5688144444</v>
      </c>
      <c r="H48" s="159" t="s">
        <v>286</v>
      </c>
    </row>
    <row r="49" spans="1:8" x14ac:dyDescent="0.2">
      <c r="A49" s="159">
        <v>47</v>
      </c>
      <c r="B49" s="159" t="s">
        <v>410</v>
      </c>
      <c r="C49" s="159">
        <v>1000535151</v>
      </c>
      <c r="D49" s="159" t="s">
        <v>309</v>
      </c>
      <c r="E49" s="159">
        <v>1437</v>
      </c>
      <c r="F49" s="159" t="s">
        <v>296</v>
      </c>
      <c r="G49" s="159">
        <v>503027345</v>
      </c>
      <c r="H49" s="159" t="s">
        <v>286</v>
      </c>
    </row>
    <row r="50" spans="1:8" x14ac:dyDescent="0.2">
      <c r="A50">
        <v>48</v>
      </c>
      <c r="B50" t="s">
        <v>411</v>
      </c>
      <c r="C50">
        <v>1103662852</v>
      </c>
      <c r="D50" t="s">
        <v>309</v>
      </c>
      <c r="E50">
        <v>1442</v>
      </c>
      <c r="F50" t="s">
        <v>296</v>
      </c>
      <c r="G50">
        <v>558868779</v>
      </c>
      <c r="H50" s="159" t="s">
        <v>286</v>
      </c>
    </row>
    <row r="51" spans="1:8" x14ac:dyDescent="0.2">
      <c r="A51">
        <v>49</v>
      </c>
      <c r="B51" t="s">
        <v>497</v>
      </c>
      <c r="C51">
        <v>1000328284</v>
      </c>
      <c r="D51" t="s">
        <v>309</v>
      </c>
      <c r="E51">
        <v>1441</v>
      </c>
      <c r="F51" t="s">
        <v>316</v>
      </c>
      <c r="H51" t="s">
        <v>412</v>
      </c>
    </row>
    <row r="52" spans="1:8" x14ac:dyDescent="0.2">
      <c r="A52">
        <v>50</v>
      </c>
      <c r="B52" t="s">
        <v>498</v>
      </c>
      <c r="C52">
        <v>1072794868</v>
      </c>
      <c r="D52" t="s">
        <v>364</v>
      </c>
      <c r="E52">
        <v>1442</v>
      </c>
      <c r="F52" t="s">
        <v>296</v>
      </c>
      <c r="G52">
        <v>506590125</v>
      </c>
      <c r="H52" t="s">
        <v>412</v>
      </c>
    </row>
    <row r="53" spans="1:8" x14ac:dyDescent="0.2">
      <c r="A53">
        <v>51</v>
      </c>
      <c r="B53" t="s">
        <v>499</v>
      </c>
      <c r="C53">
        <v>1012223051</v>
      </c>
      <c r="D53" t="s">
        <v>364</v>
      </c>
      <c r="E53">
        <v>1442</v>
      </c>
      <c r="F53" t="s">
        <v>296</v>
      </c>
      <c r="G53">
        <v>555360554</v>
      </c>
      <c r="H53" t="s">
        <v>286</v>
      </c>
    </row>
    <row r="54" spans="1:8" x14ac:dyDescent="0.2">
      <c r="A54">
        <v>52</v>
      </c>
      <c r="B54" t="s">
        <v>500</v>
      </c>
      <c r="C54">
        <v>1104152259</v>
      </c>
      <c r="D54" t="s">
        <v>501</v>
      </c>
      <c r="E54">
        <v>1442</v>
      </c>
      <c r="F54" t="s">
        <v>316</v>
      </c>
      <c r="G54">
        <v>557273065</v>
      </c>
      <c r="H54" t="s">
        <v>502</v>
      </c>
    </row>
    <row r="55" spans="1:8" x14ac:dyDescent="0.2">
      <c r="A55">
        <v>53</v>
      </c>
      <c r="B55" t="s">
        <v>503</v>
      </c>
      <c r="C55">
        <v>1153793392</v>
      </c>
      <c r="D55" t="s">
        <v>504</v>
      </c>
      <c r="E55">
        <v>1442</v>
      </c>
      <c r="F55" t="s">
        <v>316</v>
      </c>
      <c r="G55">
        <v>535458689</v>
      </c>
      <c r="H55" t="s">
        <v>502</v>
      </c>
    </row>
    <row r="56" spans="1:8" x14ac:dyDescent="0.2">
      <c r="A56">
        <v>54</v>
      </c>
      <c r="B56" t="s">
        <v>505</v>
      </c>
      <c r="C56">
        <v>1109799690</v>
      </c>
      <c r="D56" t="s">
        <v>501</v>
      </c>
      <c r="E56">
        <v>1442</v>
      </c>
      <c r="F56" t="s">
        <v>316</v>
      </c>
      <c r="G56">
        <v>553183955</v>
      </c>
      <c r="H56" t="s">
        <v>502</v>
      </c>
    </row>
    <row r="57" spans="1:8" x14ac:dyDescent="0.2">
      <c r="A57">
        <v>55</v>
      </c>
      <c r="B57" t="s">
        <v>506</v>
      </c>
      <c r="C57">
        <v>1107625392</v>
      </c>
      <c r="D57" t="s">
        <v>501</v>
      </c>
      <c r="E57">
        <v>1442</v>
      </c>
      <c r="F57" t="s">
        <v>316</v>
      </c>
      <c r="G57">
        <v>581118659</v>
      </c>
      <c r="H57" t="s">
        <v>502</v>
      </c>
    </row>
    <row r="58" spans="1:8" x14ac:dyDescent="0.2">
      <c r="A58">
        <v>56</v>
      </c>
      <c r="B58" t="s">
        <v>507</v>
      </c>
      <c r="C58">
        <v>1108271931</v>
      </c>
      <c r="D58" t="s">
        <v>501</v>
      </c>
      <c r="E58">
        <v>1442</v>
      </c>
      <c r="F58" t="s">
        <v>296</v>
      </c>
      <c r="G58">
        <v>566277010</v>
      </c>
      <c r="H58" t="s">
        <v>502</v>
      </c>
    </row>
    <row r="59" spans="1:8" x14ac:dyDescent="0.2">
      <c r="A59">
        <v>57</v>
      </c>
      <c r="B59" t="s">
        <v>508</v>
      </c>
      <c r="C59">
        <v>1112472871</v>
      </c>
      <c r="D59" t="s">
        <v>501</v>
      </c>
      <c r="E59">
        <v>1442</v>
      </c>
      <c r="F59" t="s">
        <v>296</v>
      </c>
      <c r="G59">
        <v>554555039</v>
      </c>
      <c r="H59" t="s">
        <v>502</v>
      </c>
    </row>
    <row r="60" spans="1:8" x14ac:dyDescent="0.2">
      <c r="A60">
        <v>58</v>
      </c>
      <c r="B60" t="s">
        <v>509</v>
      </c>
      <c r="C60">
        <v>1103222392</v>
      </c>
      <c r="D60" t="s">
        <v>501</v>
      </c>
      <c r="E60">
        <v>1442</v>
      </c>
      <c r="F60" t="s">
        <v>296</v>
      </c>
      <c r="G60">
        <v>536865587</v>
      </c>
      <c r="H60" t="s">
        <v>502</v>
      </c>
    </row>
    <row r="61" spans="1:8" x14ac:dyDescent="0.2">
      <c r="A61">
        <v>59</v>
      </c>
      <c r="B61" t="s">
        <v>510</v>
      </c>
      <c r="C61">
        <v>1108797992</v>
      </c>
      <c r="D61" t="s">
        <v>501</v>
      </c>
      <c r="E61">
        <v>1442</v>
      </c>
      <c r="F61" t="s">
        <v>296</v>
      </c>
      <c r="G61">
        <v>505668449</v>
      </c>
      <c r="H61" t="s">
        <v>511</v>
      </c>
    </row>
    <row r="62" spans="1:8" x14ac:dyDescent="0.2">
      <c r="A62">
        <v>60</v>
      </c>
      <c r="B62" t="s">
        <v>512</v>
      </c>
      <c r="C62">
        <v>1086806708</v>
      </c>
      <c r="D62" t="s">
        <v>501</v>
      </c>
      <c r="E62">
        <v>1442</v>
      </c>
      <c r="F62" t="s">
        <v>296</v>
      </c>
      <c r="G62">
        <v>560065395</v>
      </c>
      <c r="H62" t="s">
        <v>502</v>
      </c>
    </row>
    <row r="63" spans="1:8" x14ac:dyDescent="0.2">
      <c r="A63">
        <v>61</v>
      </c>
      <c r="B63" t="s">
        <v>513</v>
      </c>
      <c r="C63">
        <v>1063329997</v>
      </c>
      <c r="D63" t="s">
        <v>501</v>
      </c>
      <c r="E63">
        <v>1442</v>
      </c>
      <c r="F63" t="s">
        <v>296</v>
      </c>
      <c r="G63">
        <v>544642660</v>
      </c>
      <c r="H63" t="s">
        <v>502</v>
      </c>
    </row>
    <row r="64" spans="1:8" x14ac:dyDescent="0.2">
      <c r="A64">
        <v>62</v>
      </c>
      <c r="B64" t="s">
        <v>514</v>
      </c>
      <c r="C64">
        <v>1004020697</v>
      </c>
      <c r="D64" t="s">
        <v>309</v>
      </c>
      <c r="E64">
        <v>1442</v>
      </c>
      <c r="F64" t="s">
        <v>316</v>
      </c>
      <c r="G64">
        <v>500711130</v>
      </c>
      <c r="H64" t="s">
        <v>515</v>
      </c>
    </row>
  </sheetData>
  <pageMargins left="0.70866141732283472" right="0.70866141732283472" top="0.74803149606299213" bottom="0.74803149606299213" header="0.31496062992125984" footer="0.31496062992125984"/>
  <pageSetup orientation="landscape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6"/>
  <sheetViews>
    <sheetView rightToLeft="1" zoomScale="70" zoomScaleNormal="70" zoomScalePageLayoutView="70" workbookViewId="0">
      <selection activeCell="E3" sqref="E3"/>
    </sheetView>
  </sheetViews>
  <sheetFormatPr defaultColWidth="8.875" defaultRowHeight="14.25" x14ac:dyDescent="0.2"/>
  <cols>
    <col min="1" max="1" width="17.875" customWidth="1"/>
    <col min="2" max="2" width="12.5" customWidth="1"/>
    <col min="3" max="3" width="10.375" customWidth="1"/>
    <col min="4" max="4" width="12.875" customWidth="1"/>
    <col min="5" max="5" width="10.375" customWidth="1"/>
    <col min="6" max="6" width="11.875" customWidth="1"/>
    <col min="7" max="9" width="10.375" customWidth="1"/>
    <col min="10" max="10" width="11.375" customWidth="1"/>
    <col min="11" max="11" width="11.875" customWidth="1"/>
    <col min="12" max="12" width="11.375" customWidth="1"/>
    <col min="13" max="13" width="16.625" customWidth="1"/>
    <col min="14" max="14" width="12.625" customWidth="1"/>
    <col min="15" max="15" width="16.5" customWidth="1"/>
    <col min="16" max="16" width="27.5" customWidth="1"/>
  </cols>
  <sheetData>
    <row r="1" spans="1:16" ht="69" customHeight="1" x14ac:dyDescent="0.2">
      <c r="A1" s="33" t="s">
        <v>21</v>
      </c>
      <c r="B1" s="33" t="s">
        <v>22</v>
      </c>
      <c r="C1" s="33" t="s">
        <v>23</v>
      </c>
      <c r="D1" s="33" t="s">
        <v>24</v>
      </c>
      <c r="E1" s="33" t="s">
        <v>25</v>
      </c>
      <c r="F1" s="33" t="s">
        <v>46</v>
      </c>
      <c r="G1" s="33" t="s">
        <v>59</v>
      </c>
      <c r="H1" s="33" t="s">
        <v>60</v>
      </c>
      <c r="I1" s="33" t="s">
        <v>61</v>
      </c>
      <c r="J1" s="33" t="s">
        <v>62</v>
      </c>
      <c r="K1" s="33" t="s">
        <v>63</v>
      </c>
      <c r="L1" s="33" t="s">
        <v>64</v>
      </c>
      <c r="M1" s="33" t="s">
        <v>65</v>
      </c>
      <c r="N1" s="33" t="s">
        <v>66</v>
      </c>
      <c r="O1" s="33" t="s">
        <v>67</v>
      </c>
      <c r="P1" s="33" t="s">
        <v>68</v>
      </c>
    </row>
    <row r="2" spans="1:16" ht="60.75" x14ac:dyDescent="0.2">
      <c r="A2" s="31" t="s">
        <v>47</v>
      </c>
      <c r="B2" s="31" t="s">
        <v>43</v>
      </c>
      <c r="C2" s="31" t="s">
        <v>44</v>
      </c>
      <c r="D2" s="31" t="s">
        <v>48</v>
      </c>
      <c r="E2" s="31" t="s">
        <v>49</v>
      </c>
      <c r="F2" s="31" t="s">
        <v>50</v>
      </c>
      <c r="G2" s="31" t="s">
        <v>45</v>
      </c>
      <c r="H2" s="31" t="s">
        <v>51</v>
      </c>
      <c r="I2" s="31" t="s">
        <v>52</v>
      </c>
      <c r="J2" s="31" t="s">
        <v>53</v>
      </c>
      <c r="K2" s="31" t="s">
        <v>54</v>
      </c>
      <c r="L2" s="31" t="s">
        <v>55</v>
      </c>
      <c r="M2" s="31" t="s">
        <v>56</v>
      </c>
      <c r="N2" s="31" t="s">
        <v>57</v>
      </c>
      <c r="O2" s="31" t="s">
        <v>58</v>
      </c>
      <c r="P2" s="31" t="s">
        <v>81</v>
      </c>
    </row>
    <row r="3" spans="1:16" x14ac:dyDescent="0.2">
      <c r="A3" s="5" t="s">
        <v>297</v>
      </c>
      <c r="B3" s="5">
        <v>1011446661</v>
      </c>
      <c r="C3" s="32" t="s">
        <v>298</v>
      </c>
      <c r="D3" s="32" t="s">
        <v>318</v>
      </c>
      <c r="E3" s="32" t="s">
        <v>517</v>
      </c>
      <c r="F3" s="32">
        <v>5</v>
      </c>
      <c r="G3" s="32" t="s">
        <v>327</v>
      </c>
      <c r="H3" s="32"/>
      <c r="I3" s="32" t="s">
        <v>330</v>
      </c>
      <c r="J3" s="172"/>
      <c r="K3" s="177">
        <v>555668449</v>
      </c>
      <c r="L3" s="32" t="s">
        <v>316</v>
      </c>
      <c r="M3" s="32" t="s">
        <v>289</v>
      </c>
      <c r="N3" s="32" t="s">
        <v>290</v>
      </c>
      <c r="O3" s="32"/>
      <c r="P3" s="32" t="s">
        <v>264</v>
      </c>
    </row>
    <row r="4" spans="1:16" x14ac:dyDescent="0.2">
      <c r="A4" s="5" t="s">
        <v>299</v>
      </c>
      <c r="B4" s="5">
        <v>1043755063</v>
      </c>
      <c r="C4" s="32" t="s">
        <v>295</v>
      </c>
      <c r="D4" s="32" t="s">
        <v>319</v>
      </c>
      <c r="E4" s="32" t="s">
        <v>322</v>
      </c>
      <c r="F4" s="32">
        <v>5</v>
      </c>
      <c r="G4" s="32" t="s">
        <v>328</v>
      </c>
      <c r="H4" s="32"/>
      <c r="I4" s="32" t="s">
        <v>331</v>
      </c>
      <c r="J4" s="172"/>
      <c r="K4" s="5">
        <v>505367323</v>
      </c>
      <c r="L4" s="32" t="s">
        <v>316</v>
      </c>
      <c r="M4" s="32" t="s">
        <v>289</v>
      </c>
      <c r="N4" s="32" t="s">
        <v>290</v>
      </c>
      <c r="O4" s="32"/>
      <c r="P4" s="32" t="s">
        <v>264</v>
      </c>
    </row>
    <row r="5" spans="1:16" x14ac:dyDescent="0.2">
      <c r="A5" s="5" t="s">
        <v>301</v>
      </c>
      <c r="B5" s="32"/>
      <c r="C5" s="32" t="s">
        <v>302</v>
      </c>
      <c r="D5" s="32" t="s">
        <v>320</v>
      </c>
      <c r="E5" s="32" t="s">
        <v>322</v>
      </c>
      <c r="F5" s="32">
        <v>5</v>
      </c>
      <c r="G5" s="32" t="s">
        <v>328</v>
      </c>
      <c r="H5" s="32"/>
      <c r="I5" s="32" t="s">
        <v>339</v>
      </c>
      <c r="J5" s="172"/>
      <c r="K5" s="5">
        <v>505369636</v>
      </c>
      <c r="L5" s="32" t="s">
        <v>316</v>
      </c>
      <c r="M5" s="32" t="s">
        <v>289</v>
      </c>
      <c r="N5" s="32" t="s">
        <v>290</v>
      </c>
      <c r="O5" s="32"/>
      <c r="P5" s="32" t="s">
        <v>264</v>
      </c>
    </row>
    <row r="6" spans="1:16" x14ac:dyDescent="0.2">
      <c r="A6" s="5" t="s">
        <v>303</v>
      </c>
      <c r="B6" s="5">
        <v>1047238058</v>
      </c>
      <c r="C6" s="160" t="s">
        <v>295</v>
      </c>
      <c r="D6" s="160" t="s">
        <v>321</v>
      </c>
      <c r="E6" s="160" t="s">
        <v>323</v>
      </c>
      <c r="F6" s="160">
        <v>5</v>
      </c>
      <c r="G6" s="32" t="s">
        <v>328</v>
      </c>
      <c r="H6" s="32"/>
      <c r="I6" s="160" t="s">
        <v>332</v>
      </c>
      <c r="J6" s="172"/>
      <c r="K6" s="5">
        <v>505370026</v>
      </c>
      <c r="L6" s="32" t="s">
        <v>316</v>
      </c>
      <c r="M6" s="32" t="s">
        <v>289</v>
      </c>
      <c r="N6" s="32" t="s">
        <v>290</v>
      </c>
      <c r="O6" s="160"/>
      <c r="P6" s="32" t="s">
        <v>264</v>
      </c>
    </row>
    <row r="7" spans="1:16" x14ac:dyDescent="0.2">
      <c r="A7" s="5" t="s">
        <v>304</v>
      </c>
      <c r="B7" s="5">
        <v>1029560073</v>
      </c>
      <c r="C7" s="160" t="s">
        <v>317</v>
      </c>
      <c r="D7" s="160" t="s">
        <v>291</v>
      </c>
      <c r="E7" s="160" t="s">
        <v>322</v>
      </c>
      <c r="F7" s="160">
        <v>5</v>
      </c>
      <c r="G7" s="32" t="s">
        <v>328</v>
      </c>
      <c r="H7" s="32"/>
      <c r="I7" s="160" t="s">
        <v>333</v>
      </c>
      <c r="J7" s="172"/>
      <c r="K7">
        <v>545257230</v>
      </c>
      <c r="L7" s="32" t="s">
        <v>316</v>
      </c>
      <c r="M7" s="32" t="s">
        <v>289</v>
      </c>
      <c r="N7" s="32" t="s">
        <v>290</v>
      </c>
      <c r="O7" s="160"/>
      <c r="P7" s="32" t="s">
        <v>264</v>
      </c>
    </row>
    <row r="8" spans="1:16" x14ac:dyDescent="0.2">
      <c r="A8" s="5" t="s">
        <v>305</v>
      </c>
      <c r="B8" s="5">
        <v>1029560065</v>
      </c>
      <c r="C8" s="160" t="s">
        <v>306</v>
      </c>
      <c r="D8" s="160" t="s">
        <v>291</v>
      </c>
      <c r="E8" s="160" t="s">
        <v>324</v>
      </c>
      <c r="F8" s="160">
        <v>5</v>
      </c>
      <c r="G8" s="32" t="s">
        <v>328</v>
      </c>
      <c r="H8" s="32"/>
      <c r="I8" s="160" t="s">
        <v>340</v>
      </c>
      <c r="J8" s="172"/>
      <c r="K8" s="178">
        <v>504555380</v>
      </c>
      <c r="L8" s="32" t="s">
        <v>316</v>
      </c>
      <c r="M8" s="32" t="s">
        <v>289</v>
      </c>
      <c r="N8" s="32" t="s">
        <v>290</v>
      </c>
      <c r="O8" s="160"/>
      <c r="P8" s="32" t="s">
        <v>264</v>
      </c>
    </row>
    <row r="9" spans="1:16" x14ac:dyDescent="0.2">
      <c r="A9" s="5" t="s">
        <v>307</v>
      </c>
      <c r="B9" s="5">
        <v>1032264648</v>
      </c>
      <c r="C9" s="160" t="s">
        <v>315</v>
      </c>
      <c r="D9" s="160" t="s">
        <v>291</v>
      </c>
      <c r="E9" s="160" t="s">
        <v>325</v>
      </c>
      <c r="F9" s="160">
        <v>1</v>
      </c>
      <c r="G9" s="32" t="s">
        <v>329</v>
      </c>
      <c r="H9" s="32"/>
      <c r="I9" s="160" t="s">
        <v>334</v>
      </c>
      <c r="J9" s="172"/>
      <c r="K9" s="5">
        <v>554554348</v>
      </c>
      <c r="L9" s="32" t="s">
        <v>316</v>
      </c>
      <c r="M9" s="32" t="s">
        <v>289</v>
      </c>
      <c r="N9" s="32" t="s">
        <v>290</v>
      </c>
      <c r="O9" s="160"/>
      <c r="P9" s="32" t="s">
        <v>264</v>
      </c>
    </row>
    <row r="10" spans="1:16" x14ac:dyDescent="0.2">
      <c r="A10" s="159" t="s">
        <v>373</v>
      </c>
      <c r="B10" s="159">
        <v>1006719510</v>
      </c>
      <c r="C10" s="175" t="s">
        <v>309</v>
      </c>
      <c r="D10" s="160" t="s">
        <v>291</v>
      </c>
      <c r="E10" s="173" t="s">
        <v>324</v>
      </c>
      <c r="F10" s="160">
        <v>1</v>
      </c>
      <c r="G10" s="32" t="s">
        <v>328</v>
      </c>
      <c r="H10" s="160"/>
      <c r="I10" s="32"/>
      <c r="J10" s="172"/>
      <c r="K10" s="159">
        <v>504326341</v>
      </c>
      <c r="L10" s="160" t="s">
        <v>316</v>
      </c>
      <c r="M10" s="32" t="s">
        <v>289</v>
      </c>
      <c r="N10" s="32" t="s">
        <v>290</v>
      </c>
      <c r="O10" s="160"/>
      <c r="P10" s="32" t="s">
        <v>264</v>
      </c>
    </row>
    <row r="11" spans="1:16" x14ac:dyDescent="0.2">
      <c r="A11" s="159" t="s">
        <v>310</v>
      </c>
      <c r="B11" s="159">
        <v>1007410606</v>
      </c>
      <c r="C11" s="175" t="s">
        <v>306</v>
      </c>
      <c r="D11" s="160" t="s">
        <v>291</v>
      </c>
      <c r="E11" s="160" t="s">
        <v>326</v>
      </c>
      <c r="F11" s="160">
        <v>1</v>
      </c>
      <c r="G11" s="32" t="s">
        <v>329</v>
      </c>
      <c r="H11" s="32"/>
      <c r="I11" s="160" t="s">
        <v>335</v>
      </c>
      <c r="J11" s="172"/>
      <c r="K11" s="159">
        <v>547322309</v>
      </c>
      <c r="L11" s="160" t="s">
        <v>316</v>
      </c>
      <c r="M11" s="32" t="s">
        <v>289</v>
      </c>
      <c r="N11" s="32" t="s">
        <v>290</v>
      </c>
      <c r="O11" s="160"/>
      <c r="P11" s="32" t="s">
        <v>264</v>
      </c>
    </row>
    <row r="12" spans="1:16" x14ac:dyDescent="0.2">
      <c r="A12" s="159" t="s">
        <v>311</v>
      </c>
      <c r="B12" s="159">
        <v>1001105344</v>
      </c>
      <c r="C12" s="159" t="s">
        <v>298</v>
      </c>
      <c r="D12" s="160" t="s">
        <v>291</v>
      </c>
      <c r="E12" s="173" t="s">
        <v>324</v>
      </c>
      <c r="F12" s="160">
        <v>5</v>
      </c>
      <c r="G12" s="32" t="s">
        <v>328</v>
      </c>
      <c r="H12" s="32"/>
      <c r="I12" s="160" t="s">
        <v>336</v>
      </c>
      <c r="J12" s="172"/>
      <c r="K12" s="159">
        <v>569120140</v>
      </c>
      <c r="L12" s="32" t="s">
        <v>316</v>
      </c>
      <c r="M12" s="32" t="s">
        <v>289</v>
      </c>
      <c r="N12" s="32" t="s">
        <v>290</v>
      </c>
      <c r="O12" s="160"/>
      <c r="P12" s="32" t="s">
        <v>264</v>
      </c>
    </row>
    <row r="13" spans="1:16" x14ac:dyDescent="0.2">
      <c r="A13" s="159" t="s">
        <v>312</v>
      </c>
      <c r="B13" s="159">
        <v>1015481730</v>
      </c>
      <c r="C13" s="159" t="s">
        <v>302</v>
      </c>
      <c r="D13" s="160" t="s">
        <v>291</v>
      </c>
      <c r="E13" s="32" t="s">
        <v>322</v>
      </c>
      <c r="F13" s="160">
        <v>5</v>
      </c>
      <c r="G13" s="32" t="s">
        <v>328</v>
      </c>
      <c r="H13" s="32"/>
      <c r="I13" s="32" t="s">
        <v>337</v>
      </c>
      <c r="J13" s="172"/>
      <c r="K13" s="159">
        <v>555377042</v>
      </c>
      <c r="L13" s="32" t="s">
        <v>316</v>
      </c>
      <c r="M13" s="32" t="s">
        <v>289</v>
      </c>
      <c r="N13" s="32" t="s">
        <v>290</v>
      </c>
      <c r="O13" s="32"/>
      <c r="P13" s="32" t="s">
        <v>264</v>
      </c>
    </row>
    <row r="14" spans="1:16" x14ac:dyDescent="0.2">
      <c r="A14" s="159" t="s">
        <v>413</v>
      </c>
      <c r="B14" s="159">
        <v>1029240593</v>
      </c>
      <c r="C14" s="159" t="s">
        <v>309</v>
      </c>
      <c r="D14" s="160" t="s">
        <v>291</v>
      </c>
      <c r="E14" s="32" t="s">
        <v>324</v>
      </c>
      <c r="F14" s="160">
        <v>1</v>
      </c>
      <c r="G14" s="32" t="s">
        <v>329</v>
      </c>
      <c r="H14" s="32"/>
      <c r="I14" s="32"/>
      <c r="J14" s="172"/>
      <c r="K14" s="159">
        <v>564393888</v>
      </c>
      <c r="L14" s="32" t="s">
        <v>316</v>
      </c>
      <c r="M14" s="32" t="s">
        <v>289</v>
      </c>
      <c r="N14" s="32" t="s">
        <v>290</v>
      </c>
      <c r="O14" s="32"/>
      <c r="P14" s="32" t="s">
        <v>264</v>
      </c>
    </row>
    <row r="15" spans="1:16" x14ac:dyDescent="0.2">
      <c r="A15" s="159" t="s">
        <v>314</v>
      </c>
      <c r="B15" s="159">
        <v>1017569672</v>
      </c>
      <c r="C15" s="159" t="s">
        <v>309</v>
      </c>
      <c r="D15" s="32" t="s">
        <v>291</v>
      </c>
      <c r="E15" s="32" t="s">
        <v>326</v>
      </c>
      <c r="F15" s="32">
        <v>5</v>
      </c>
      <c r="G15" s="32" t="s">
        <v>328</v>
      </c>
      <c r="H15" s="32"/>
      <c r="I15" s="32" t="s">
        <v>338</v>
      </c>
      <c r="J15" s="32"/>
      <c r="K15" s="159">
        <v>505373454</v>
      </c>
      <c r="L15" s="32" t="s">
        <v>316</v>
      </c>
      <c r="M15" s="32" t="s">
        <v>289</v>
      </c>
      <c r="N15" s="32" t="s">
        <v>290</v>
      </c>
      <c r="O15" s="32"/>
      <c r="P15" s="32" t="s">
        <v>264</v>
      </c>
    </row>
    <row r="16" spans="1:16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 t="s">
        <v>316</v>
      </c>
      <c r="M16" s="32" t="s">
        <v>289</v>
      </c>
      <c r="N16" s="32" t="s">
        <v>290</v>
      </c>
      <c r="O16" s="32"/>
      <c r="P16" s="32" t="s">
        <v>264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rightToLeft="1" topLeftCell="B1" zoomScale="87" zoomScaleNormal="87" zoomScalePageLayoutView="60" workbookViewId="0">
      <selection activeCell="M3" sqref="M3"/>
    </sheetView>
  </sheetViews>
  <sheetFormatPr defaultColWidth="8.875" defaultRowHeight="14.25" x14ac:dyDescent="0.2"/>
  <cols>
    <col min="1" max="1" width="18.875" customWidth="1"/>
    <col min="2" max="2" width="13.875" customWidth="1"/>
    <col min="3" max="5" width="10.375" customWidth="1"/>
    <col min="6" max="6" width="12" customWidth="1"/>
    <col min="7" max="7" width="10.5" customWidth="1"/>
    <col min="8" max="8" width="12.5" customWidth="1"/>
    <col min="9" max="9" width="13.875" customWidth="1"/>
    <col min="10" max="11" width="11.875" customWidth="1"/>
    <col min="12" max="12" width="11.375" customWidth="1"/>
    <col min="13" max="13" width="18.5" customWidth="1"/>
  </cols>
  <sheetData>
    <row r="1" spans="1:13" s="34" customFormat="1" ht="52.7" customHeight="1" x14ac:dyDescent="0.2">
      <c r="A1" s="39" t="s">
        <v>21</v>
      </c>
      <c r="B1" s="33" t="s">
        <v>22</v>
      </c>
      <c r="C1" s="33" t="s">
        <v>23</v>
      </c>
      <c r="D1" s="33" t="s">
        <v>24</v>
      </c>
      <c r="E1" s="33" t="s">
        <v>25</v>
      </c>
      <c r="F1" s="33" t="s">
        <v>46</v>
      </c>
      <c r="G1" s="33" t="s">
        <v>59</v>
      </c>
      <c r="H1" s="33" t="s">
        <v>60</v>
      </c>
      <c r="I1" s="33" t="s">
        <v>61</v>
      </c>
      <c r="J1" s="33" t="s">
        <v>62</v>
      </c>
      <c r="K1" s="33" t="s">
        <v>63</v>
      </c>
      <c r="L1" s="33" t="s">
        <v>64</v>
      </c>
      <c r="M1" s="40" t="s">
        <v>65</v>
      </c>
    </row>
    <row r="2" spans="1:13" ht="60.75" x14ac:dyDescent="0.2">
      <c r="A2" s="35" t="s">
        <v>47</v>
      </c>
      <c r="B2" s="31" t="s">
        <v>43</v>
      </c>
      <c r="C2" s="31" t="s">
        <v>69</v>
      </c>
      <c r="D2" s="31" t="s">
        <v>82</v>
      </c>
      <c r="E2" s="31" t="s">
        <v>75</v>
      </c>
      <c r="F2" s="31" t="s">
        <v>70</v>
      </c>
      <c r="G2" s="31" t="s">
        <v>71</v>
      </c>
      <c r="H2" s="31" t="s">
        <v>72</v>
      </c>
      <c r="I2" s="31" t="s">
        <v>73</v>
      </c>
      <c r="J2" s="31" t="s">
        <v>76</v>
      </c>
      <c r="K2" s="31" t="s">
        <v>74</v>
      </c>
      <c r="L2" s="31" t="s">
        <v>77</v>
      </c>
      <c r="M2" s="37" t="s">
        <v>78</v>
      </c>
    </row>
    <row r="3" spans="1:13" x14ac:dyDescent="0.2">
      <c r="A3" s="36" t="s">
        <v>266</v>
      </c>
      <c r="B3" s="159" t="s">
        <v>414</v>
      </c>
      <c r="C3" s="5" t="s">
        <v>344</v>
      </c>
      <c r="D3" s="5" t="s">
        <v>415</v>
      </c>
      <c r="E3" s="5" t="s">
        <v>284</v>
      </c>
      <c r="F3" s="5">
        <v>40</v>
      </c>
      <c r="G3" s="5">
        <v>4400</v>
      </c>
      <c r="H3" s="5" t="s">
        <v>285</v>
      </c>
      <c r="I3" s="182"/>
      <c r="J3" s="5">
        <v>1</v>
      </c>
      <c r="K3" s="5">
        <v>2</v>
      </c>
      <c r="L3" s="5" t="s">
        <v>264</v>
      </c>
      <c r="M3" s="38" t="s">
        <v>289</v>
      </c>
    </row>
    <row r="4" spans="1:13" x14ac:dyDescent="0.2">
      <c r="A4" s="3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8"/>
    </row>
    <row r="5" spans="1:13" x14ac:dyDescent="0.2">
      <c r="A5" s="4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"/>
  <sheetViews>
    <sheetView rightToLeft="1" zoomScale="60" zoomScaleNormal="60" zoomScalePageLayoutView="90" workbookViewId="0">
      <selection activeCell="L3" sqref="L3"/>
    </sheetView>
  </sheetViews>
  <sheetFormatPr defaultColWidth="8.875" defaultRowHeight="14.25" x14ac:dyDescent="0.2"/>
  <cols>
    <col min="1" max="1" width="28.5" customWidth="1"/>
    <col min="2" max="2" width="17.875" customWidth="1"/>
    <col min="3" max="5" width="10.375" customWidth="1"/>
    <col min="6" max="6" width="13.125" customWidth="1"/>
    <col min="7" max="7" width="10.875" customWidth="1"/>
    <col min="8" max="8" width="13.625" customWidth="1"/>
    <col min="9" max="9" width="12" customWidth="1"/>
    <col min="10" max="10" width="14.625" customWidth="1"/>
    <col min="11" max="11" width="14.375" customWidth="1"/>
    <col min="12" max="12" width="12.875" customWidth="1"/>
  </cols>
  <sheetData>
    <row r="1" spans="1:12" ht="20.25" x14ac:dyDescent="0.2">
      <c r="A1" s="39" t="s">
        <v>21</v>
      </c>
      <c r="B1" s="33" t="s">
        <v>22</v>
      </c>
      <c r="C1" s="33" t="s">
        <v>23</v>
      </c>
      <c r="D1" s="33" t="s">
        <v>24</v>
      </c>
      <c r="E1" s="33" t="s">
        <v>25</v>
      </c>
      <c r="F1" s="33" t="s">
        <v>46</v>
      </c>
      <c r="G1" s="33" t="s">
        <v>59</v>
      </c>
      <c r="H1" s="33" t="s">
        <v>60</v>
      </c>
      <c r="I1" s="33" t="s">
        <v>61</v>
      </c>
      <c r="J1" s="33" t="s">
        <v>62</v>
      </c>
      <c r="K1" s="33" t="s">
        <v>63</v>
      </c>
      <c r="L1" s="40" t="s">
        <v>64</v>
      </c>
    </row>
    <row r="2" spans="1:12" ht="60.75" x14ac:dyDescent="0.2">
      <c r="A2" s="43" t="s">
        <v>47</v>
      </c>
      <c r="B2" s="44" t="s">
        <v>43</v>
      </c>
      <c r="C2" s="44" t="s">
        <v>69</v>
      </c>
      <c r="D2" s="44" t="s">
        <v>49</v>
      </c>
      <c r="E2" s="44" t="s">
        <v>75</v>
      </c>
      <c r="F2" s="44" t="s">
        <v>70</v>
      </c>
      <c r="G2" s="44" t="s">
        <v>71</v>
      </c>
      <c r="H2" s="44" t="s">
        <v>72</v>
      </c>
      <c r="I2" s="44" t="s">
        <v>73</v>
      </c>
      <c r="J2" s="44" t="s">
        <v>76</v>
      </c>
      <c r="K2" s="44" t="s">
        <v>79</v>
      </c>
      <c r="L2" s="45" t="s">
        <v>77</v>
      </c>
    </row>
    <row r="3" spans="1:12" ht="20.25" x14ac:dyDescent="0.2">
      <c r="A3" s="43" t="s">
        <v>416</v>
      </c>
      <c r="C3" s="44" t="s">
        <v>344</v>
      </c>
      <c r="D3" s="44" t="s">
        <v>322</v>
      </c>
      <c r="E3" s="44" t="s">
        <v>284</v>
      </c>
      <c r="F3" s="44">
        <v>40</v>
      </c>
      <c r="G3" s="44">
        <v>4000</v>
      </c>
      <c r="H3" s="44" t="s">
        <v>285</v>
      </c>
      <c r="I3" s="44">
        <v>0</v>
      </c>
      <c r="J3" s="44">
        <v>1</v>
      </c>
      <c r="K3" s="44">
        <v>2</v>
      </c>
      <c r="L3" s="45" t="s">
        <v>289</v>
      </c>
    </row>
    <row r="4" spans="1:12" ht="20.25" x14ac:dyDescent="0.2">
      <c r="A4" s="48"/>
      <c r="C4" s="49"/>
      <c r="D4" s="49"/>
      <c r="E4" s="49"/>
      <c r="F4" s="49"/>
      <c r="G4" s="49"/>
      <c r="H4" s="49"/>
      <c r="I4" s="49"/>
      <c r="J4" s="49"/>
      <c r="K4" s="49"/>
      <c r="L4" s="50"/>
    </row>
    <row r="5" spans="1:12" ht="20.25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50"/>
    </row>
    <row r="6" spans="1:12" ht="20.25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50"/>
    </row>
    <row r="7" spans="1:12" ht="20.25" x14ac:dyDescent="0.2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5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rightToLeft="1" zoomScale="106" zoomScaleNormal="106" zoomScalePageLayoutView="60" workbookViewId="0">
      <selection activeCell="K10" sqref="K10"/>
    </sheetView>
  </sheetViews>
  <sheetFormatPr defaultColWidth="8.875" defaultRowHeight="14.25" x14ac:dyDescent="0.2"/>
  <cols>
    <col min="1" max="1" width="21.25" customWidth="1"/>
    <col min="2" max="2" width="14.75" customWidth="1"/>
    <col min="3" max="6" width="10.375" customWidth="1"/>
    <col min="7" max="7" width="13.625" customWidth="1"/>
    <col min="8" max="8" width="10.375" customWidth="1"/>
    <col min="9" max="9" width="12.875" customWidth="1"/>
    <col min="10" max="10" width="12.625" customWidth="1"/>
    <col min="11" max="11" width="11.875" customWidth="1"/>
  </cols>
  <sheetData>
    <row r="1" spans="1:11" ht="20.25" x14ac:dyDescent="0.2">
      <c r="A1" s="52" t="s">
        <v>21</v>
      </c>
      <c r="B1" s="51" t="s">
        <v>22</v>
      </c>
      <c r="C1" s="51" t="s">
        <v>23</v>
      </c>
      <c r="D1" s="51" t="s">
        <v>24</v>
      </c>
      <c r="E1" s="51" t="s">
        <v>25</v>
      </c>
      <c r="F1" s="51" t="s">
        <v>46</v>
      </c>
      <c r="G1" s="51" t="s">
        <v>59</v>
      </c>
      <c r="H1" s="51" t="s">
        <v>60</v>
      </c>
      <c r="I1" s="51" t="s">
        <v>61</v>
      </c>
      <c r="J1" s="51" t="s">
        <v>62</v>
      </c>
      <c r="K1" s="51" t="s">
        <v>63</v>
      </c>
    </row>
    <row r="2" spans="1:11" ht="60.75" x14ac:dyDescent="0.2">
      <c r="A2" s="46" t="s">
        <v>47</v>
      </c>
      <c r="B2" s="47" t="s">
        <v>43</v>
      </c>
      <c r="C2" s="47" t="s">
        <v>69</v>
      </c>
      <c r="D2" s="47" t="s">
        <v>49</v>
      </c>
      <c r="E2" s="47" t="s">
        <v>80</v>
      </c>
      <c r="F2" s="47" t="s">
        <v>75</v>
      </c>
      <c r="G2" s="47" t="s">
        <v>83</v>
      </c>
      <c r="H2" s="47" t="s">
        <v>71</v>
      </c>
      <c r="I2" s="47" t="s">
        <v>72</v>
      </c>
      <c r="J2" s="47" t="s">
        <v>76</v>
      </c>
      <c r="K2" s="47" t="s">
        <v>77</v>
      </c>
    </row>
    <row r="3" spans="1:11" x14ac:dyDescent="0.2">
      <c r="A3" t="s">
        <v>341</v>
      </c>
      <c r="B3">
        <v>1000221562</v>
      </c>
      <c r="C3" t="s">
        <v>283</v>
      </c>
      <c r="D3" t="s">
        <v>485</v>
      </c>
      <c r="E3" t="s">
        <v>487</v>
      </c>
      <c r="F3" t="s">
        <v>489</v>
      </c>
      <c r="G3">
        <v>40</v>
      </c>
      <c r="H3">
        <v>10000</v>
      </c>
      <c r="I3" t="s">
        <v>285</v>
      </c>
      <c r="J3">
        <v>5</v>
      </c>
      <c r="K3" t="s">
        <v>265</v>
      </c>
    </row>
    <row r="4" spans="1:11" x14ac:dyDescent="0.2">
      <c r="A4" t="s">
        <v>342</v>
      </c>
      <c r="B4">
        <v>1022787657</v>
      </c>
      <c r="C4" t="s">
        <v>483</v>
      </c>
      <c r="D4" t="s">
        <v>486</v>
      </c>
      <c r="E4" t="s">
        <v>488</v>
      </c>
      <c r="F4" t="s">
        <v>343</v>
      </c>
      <c r="G4">
        <v>20</v>
      </c>
      <c r="H4">
        <v>1500</v>
      </c>
      <c r="I4" t="s">
        <v>285</v>
      </c>
      <c r="J4">
        <v>5</v>
      </c>
      <c r="K4" t="s">
        <v>265</v>
      </c>
    </row>
    <row r="5" spans="1:11" x14ac:dyDescent="0.2">
      <c r="A5" t="s">
        <v>477</v>
      </c>
      <c r="B5">
        <v>1033995729</v>
      </c>
      <c r="C5" t="s">
        <v>483</v>
      </c>
      <c r="D5" t="s">
        <v>415</v>
      </c>
      <c r="E5" t="s">
        <v>490</v>
      </c>
      <c r="F5" t="s">
        <v>343</v>
      </c>
      <c r="G5">
        <v>20</v>
      </c>
      <c r="H5">
        <v>1500</v>
      </c>
      <c r="I5" t="s">
        <v>285</v>
      </c>
      <c r="J5">
        <v>2</v>
      </c>
      <c r="K5" t="s">
        <v>265</v>
      </c>
    </row>
    <row r="6" spans="1:11" x14ac:dyDescent="0.2">
      <c r="A6" t="s">
        <v>478</v>
      </c>
      <c r="B6">
        <v>1090045079</v>
      </c>
      <c r="C6" t="s">
        <v>484</v>
      </c>
      <c r="D6" t="s">
        <v>486</v>
      </c>
      <c r="E6" t="s">
        <v>491</v>
      </c>
      <c r="F6" t="s">
        <v>489</v>
      </c>
      <c r="G6">
        <v>40</v>
      </c>
      <c r="H6">
        <v>4400</v>
      </c>
      <c r="I6" t="s">
        <v>285</v>
      </c>
      <c r="J6">
        <v>1</v>
      </c>
      <c r="K6" t="s">
        <v>264</v>
      </c>
    </row>
    <row r="7" spans="1:11" x14ac:dyDescent="0.2">
      <c r="A7" t="s">
        <v>479</v>
      </c>
      <c r="B7">
        <v>1114437492</v>
      </c>
      <c r="C7" t="s">
        <v>484</v>
      </c>
      <c r="D7" t="s">
        <v>415</v>
      </c>
      <c r="E7" t="s">
        <v>492</v>
      </c>
      <c r="F7" t="s">
        <v>489</v>
      </c>
      <c r="G7">
        <v>40</v>
      </c>
      <c r="H7">
        <v>4400</v>
      </c>
      <c r="I7" t="s">
        <v>285</v>
      </c>
      <c r="J7">
        <v>1</v>
      </c>
      <c r="K7" t="s">
        <v>264</v>
      </c>
    </row>
    <row r="8" spans="1:11" x14ac:dyDescent="0.2">
      <c r="A8" t="s">
        <v>480</v>
      </c>
      <c r="B8">
        <v>1092444841</v>
      </c>
      <c r="C8" t="s">
        <v>484</v>
      </c>
      <c r="D8" t="s">
        <v>415</v>
      </c>
      <c r="E8" t="s">
        <v>493</v>
      </c>
      <c r="F8" t="s">
        <v>489</v>
      </c>
      <c r="G8">
        <v>40</v>
      </c>
      <c r="H8">
        <v>4400</v>
      </c>
      <c r="I8" t="s">
        <v>285</v>
      </c>
      <c r="J8">
        <v>1</v>
      </c>
      <c r="K8" t="s">
        <v>264</v>
      </c>
    </row>
    <row r="9" spans="1:11" x14ac:dyDescent="0.2">
      <c r="A9" t="s">
        <v>481</v>
      </c>
      <c r="B9">
        <v>1088124803</v>
      </c>
      <c r="C9" t="s">
        <v>484</v>
      </c>
      <c r="D9" t="s">
        <v>415</v>
      </c>
      <c r="E9" t="s">
        <v>494</v>
      </c>
      <c r="F9" t="s">
        <v>489</v>
      </c>
      <c r="G9">
        <v>40</v>
      </c>
      <c r="H9">
        <v>4400</v>
      </c>
      <c r="I9" t="s">
        <v>285</v>
      </c>
      <c r="J9">
        <v>1</v>
      </c>
      <c r="K9" t="s">
        <v>264</v>
      </c>
    </row>
    <row r="10" spans="1:11" x14ac:dyDescent="0.2">
      <c r="A10" t="s">
        <v>482</v>
      </c>
      <c r="B10">
        <v>1057565010</v>
      </c>
      <c r="C10" t="s">
        <v>484</v>
      </c>
      <c r="D10" t="s">
        <v>415</v>
      </c>
      <c r="E10" t="s">
        <v>495</v>
      </c>
      <c r="F10" t="s">
        <v>489</v>
      </c>
      <c r="G10">
        <v>40</v>
      </c>
      <c r="H10">
        <v>4400</v>
      </c>
      <c r="I10" t="s">
        <v>285</v>
      </c>
      <c r="J10">
        <v>1</v>
      </c>
      <c r="K10" t="s">
        <v>289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5"/>
  <sheetViews>
    <sheetView rightToLeft="1" zoomScale="120" zoomScaleNormal="120" workbookViewId="0">
      <selection activeCell="A3" sqref="A3"/>
    </sheetView>
  </sheetViews>
  <sheetFormatPr defaultColWidth="8.875" defaultRowHeight="14.25" x14ac:dyDescent="0.2"/>
  <cols>
    <col min="1" max="1" width="16.5" customWidth="1"/>
    <col min="2" max="2" width="17.125" customWidth="1"/>
    <col min="3" max="3" width="29.625" customWidth="1"/>
  </cols>
  <sheetData>
    <row r="1" spans="1:3" ht="21" thickBot="1" x14ac:dyDescent="0.25">
      <c r="A1" s="19" t="s">
        <v>21</v>
      </c>
      <c r="B1" s="20" t="s">
        <v>22</v>
      </c>
      <c r="C1" s="20" t="s">
        <v>23</v>
      </c>
    </row>
    <row r="2" spans="1:3" ht="22.5" thickBot="1" x14ac:dyDescent="0.25">
      <c r="A2" s="23" t="s">
        <v>31</v>
      </c>
      <c r="B2" s="24" t="s">
        <v>32</v>
      </c>
      <c r="C2" s="24" t="s">
        <v>33</v>
      </c>
    </row>
    <row r="3" spans="1:3" ht="20.25" x14ac:dyDescent="0.2">
      <c r="A3" s="21" t="s">
        <v>345</v>
      </c>
      <c r="B3" s="21"/>
      <c r="C3" s="21"/>
    </row>
    <row r="4" spans="1:3" ht="20.25" x14ac:dyDescent="0.2">
      <c r="A4" s="21"/>
      <c r="B4" s="21"/>
      <c r="C4" s="21"/>
    </row>
    <row r="5" spans="1:3" ht="20.25" x14ac:dyDescent="0.2">
      <c r="A5" s="21"/>
      <c r="B5" s="21"/>
      <c r="C5" s="2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29</vt:i4>
      </vt:variant>
    </vt:vector>
  </HeadingPairs>
  <TitlesOfParts>
    <vt:vector size="29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DELL</cp:lastModifiedBy>
  <cp:lastPrinted>2022-03-24T05:39:19Z</cp:lastPrinted>
  <dcterms:created xsi:type="dcterms:W3CDTF">2017-02-28T04:28:50Z</dcterms:created>
  <dcterms:modified xsi:type="dcterms:W3CDTF">2022-05-16T04:58:40Z</dcterms:modified>
</cp:coreProperties>
</file>